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08x4223\Desktop\Výměna písku v pískovištích na vymezených územích MČ Praha 8\"/>
    </mc:Choice>
  </mc:AlternateContent>
  <xr:revisionPtr revIDLastSave="0" documentId="8_{C76A6B4C-A8EF-4925-97D1-33ED068BAE59}" xr6:coauthVersionLast="47" xr6:coauthVersionMax="47" xr10:uidLastSave="{00000000-0000-0000-0000-000000000000}"/>
  <bookViews>
    <workbookView xWindow="-120" yWindow="-120" windowWidth="29040" windowHeight="15720" xr2:uid="{FFD9B0F4-907E-4524-ACA7-D63B2C714A4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" l="1"/>
  <c r="F106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F80" i="1"/>
  <c r="F82" i="1"/>
  <c r="F84" i="1"/>
  <c r="F86" i="1"/>
  <c r="F88" i="1"/>
  <c r="F90" i="1"/>
  <c r="F92" i="1"/>
  <c r="F94" i="1"/>
  <c r="F96" i="1"/>
  <c r="F98" i="1"/>
  <c r="F100" i="1"/>
  <c r="F102" i="1"/>
  <c r="F104" i="1"/>
  <c r="F12" i="1"/>
  <c r="F10" i="1"/>
  <c r="F8" i="1"/>
  <c r="F6" i="1"/>
  <c r="F4" i="1"/>
  <c r="F110" i="1" l="1"/>
</calcChain>
</file>

<file path=xl/sharedStrings.xml><?xml version="1.0" encoding="utf-8"?>
<sst xmlns="http://schemas.openxmlformats.org/spreadsheetml/2006/main" count="117" uniqueCount="116">
  <si>
    <t>Dolákova (Kusého)</t>
  </si>
  <si>
    <r>
      <t>ul. Dolákova u čísla popisného 553/16, parc. č. 840/167, k. ú. Bohnice</t>
    </r>
    <r>
      <rPr>
        <b/>
        <sz val="12"/>
        <color theme="1"/>
        <rFont val="Times New Roman"/>
        <family val="1"/>
        <charset val="238"/>
      </rPr>
      <t xml:space="preserve">   </t>
    </r>
  </si>
  <si>
    <t>Dolákova II</t>
  </si>
  <si>
    <t>ul. Dolákova u čísla popisného 530/30, parc. č. 840/310, k. ú. Bohnice</t>
  </si>
  <si>
    <t>Kostřínská</t>
  </si>
  <si>
    <t>Řešovská</t>
  </si>
  <si>
    <t>roh ul. Řešovská x ul. Košalinská, parc. č. 840/160, k. ú. Bohnice</t>
  </si>
  <si>
    <t>Řešovská II</t>
  </si>
  <si>
    <t>ul. Řešovská u čísla popisného 490/8, parc. č. 840/159, k. ú. Bohnice</t>
  </si>
  <si>
    <t>U Pentlovky</t>
  </si>
  <si>
    <t>ul. U Pentlovky u čísla popisného 464/13, parc. č. 1361/1, k. ú. Troja</t>
  </si>
  <si>
    <t>Mazovská</t>
  </si>
  <si>
    <t>ul. Mazovská u čísla popisného 479/8, parc. č. 1324/26, k. ú. Troja</t>
  </si>
  <si>
    <t xml:space="preserve">Okořská </t>
  </si>
  <si>
    <t>ul. Okořská u čísla popisného 339/15, parc. č. 631/4, k. ú. Čimice</t>
  </si>
  <si>
    <t xml:space="preserve">Pekařova </t>
  </si>
  <si>
    <t>ul. Pekařova x Skálova u čísla popisného 545/24, parc. č.  137/221, k. ú. Čimice</t>
  </si>
  <si>
    <t>Ouholická</t>
  </si>
  <si>
    <t>ul. Ouholická vnitroblok ulice, parc. č. 1016/64, k. ú. Čimice</t>
  </si>
  <si>
    <t xml:space="preserve">Chvatěrubská </t>
  </si>
  <si>
    <t>ul. Chvatěrubská u čísla popisného 350/4, parc. č. 626/39, k. ú. Čimice</t>
  </si>
  <si>
    <t xml:space="preserve">Na Průhonu – pouze samostatné pískoviště </t>
  </si>
  <si>
    <t>ul. Na Průhonu u čísla popisného 169/43, parc. č. 440/50, k. ú. Čimice</t>
  </si>
  <si>
    <t>Poznaňská I</t>
  </si>
  <si>
    <t>ul. Těšínská x Poznaňská u čísla popisného 463/1, parc. č. 827/349, k. ú. Bohnice</t>
  </si>
  <si>
    <t>Sopotská</t>
  </si>
  <si>
    <t xml:space="preserve">ul. Sopotská u čísla popisného 624/28, parc. č. 585/268, k. ú. Bohnice </t>
  </si>
  <si>
    <t xml:space="preserve">Katovická </t>
  </si>
  <si>
    <t>ul. Katovická u čísla popisného 408/10, parc. č. 586/6, k. ú. Bohnice</t>
  </si>
  <si>
    <t>Podhajská pole</t>
  </si>
  <si>
    <t>ul. Čimická za číslem popisným 768/94, parc. č. 600/138, k. ú. Bohnice</t>
  </si>
  <si>
    <t>Toruňská</t>
  </si>
  <si>
    <t>ul. Toruňská za číslem popisným 327/1, parc. č. 585/1, k. ú. Bohnice</t>
  </si>
  <si>
    <t>Krosenská I</t>
  </si>
  <si>
    <t>ul. Krosenská za číslem popisným 533, parc. č. 1161/1, k. ú. Troja</t>
  </si>
  <si>
    <t>Krosenská II</t>
  </si>
  <si>
    <t>ul. Krosenská za číslem popisným 540/12, parc. č. 1157/1, k. ú. Troja</t>
  </si>
  <si>
    <t>Dunajecká</t>
  </si>
  <si>
    <t>ul. Dunajecká x Hnězdenská u čísla popisného 557/28, parc. č. 1164/1 k. ú. Troja</t>
  </si>
  <si>
    <t>Krakov</t>
  </si>
  <si>
    <t>ul. Lodžská x Těšínská za číslem popisným 600/4, parc. č. 1307/1, k. ú. Troja</t>
  </si>
  <si>
    <t>Mirovická</t>
  </si>
  <si>
    <t>ul. Mirovická u čísla popisného 1116/29, parc. č. 2485/1, k. ú. Kobylisy</t>
  </si>
  <si>
    <t>Třeboradická</t>
  </si>
  <si>
    <t>ul. Třeboradická u čísla popisného 1069/35, parc. č. 2544, k. ú. Kobylisy</t>
  </si>
  <si>
    <t>Benákova</t>
  </si>
  <si>
    <t xml:space="preserve">ul. Benákova u čísla popisného 1114/4, parc. č. 2525, k. ú. Kobylisy </t>
  </si>
  <si>
    <t>Libišská</t>
  </si>
  <si>
    <t xml:space="preserve">ul. Chotovická x Libišská vnitroblok, parc. č. 958/36, k. ú. Kobylisy </t>
  </si>
  <si>
    <t>Na Dlážděnce</t>
  </si>
  <si>
    <t>Park Dlážděnka, parc. č. 699/1, k. ú. Libeň</t>
  </si>
  <si>
    <t>Nad Rokoskou</t>
  </si>
  <si>
    <t>ul. Nad Rokoskou u čísla popisného 1900/6, parc. č. 661/1, k. ú. Libeň</t>
  </si>
  <si>
    <t>Písečná</t>
  </si>
  <si>
    <t>ul. Písečná za číslem popisným 447/13, parc. č. 1083/48, k. ú. Troja</t>
  </si>
  <si>
    <t>Havránkova</t>
  </si>
  <si>
    <t>ul. Havránkova u čísla popisného 1656/3, parc. č. 2621/22, k. ú. Kobylisy</t>
  </si>
  <si>
    <t>Šimůnkova</t>
  </si>
  <si>
    <t>ul. Šimůnkova u čísla popisného 1603/7, parc. č. 2621/94, k. ú. Kobylisy</t>
  </si>
  <si>
    <t>Jelínkova</t>
  </si>
  <si>
    <t xml:space="preserve">ul. Jelínkova u čísla popisného 1652/10, parc. č. 2621/14, k. ú. Kobylisy </t>
  </si>
  <si>
    <t>Formánkova</t>
  </si>
  <si>
    <t xml:space="preserve">ul. Formánkova u čísla popisného 1653/3, parc. č. 2621/1, k. ú. Kobylisy </t>
  </si>
  <si>
    <t>Akátová</t>
  </si>
  <si>
    <t xml:space="preserve">ul. Akátová u čísla popisného 1173/2, parc. č. 2621/31, k. ú. Kobylisy </t>
  </si>
  <si>
    <t>Burešova</t>
  </si>
  <si>
    <t>ul. Burešova x Slancova u čísla popisného 1262/2, parc. č. 2364/296, k. ú. Kobylisy</t>
  </si>
  <si>
    <t>Famfulíkova</t>
  </si>
  <si>
    <t>ul. Famfulíkova u čísla popisného 1148/3, parc. č. 2364/1, k. ú. Kobylisy</t>
  </si>
  <si>
    <t>Štíbrova (U totemu)</t>
  </si>
  <si>
    <t xml:space="preserve">ul. Štíbrova u čísla popisného 1213/18, parc. č. 2364/296, k. ú. Kobylisy </t>
  </si>
  <si>
    <t>Hrubého</t>
  </si>
  <si>
    <t xml:space="preserve">ul. Hrubého u čísla popisného 1205/2, parc. č. 2364/296, k. ú. Kobylisy </t>
  </si>
  <si>
    <t>Kaňkovského</t>
  </si>
  <si>
    <t>ul. Kaňkovského u čísla popisného 1241/2, parc. č. 2364/296, k. ú. Kobylisy</t>
  </si>
  <si>
    <t>Větrušická</t>
  </si>
  <si>
    <t>ul. Čumpelíkova x Žernosecká (roh ulic), parc. č. 2036/9, k. ú. Kobylisy</t>
  </si>
  <si>
    <t>Frýdlantská</t>
  </si>
  <si>
    <t>ul. Frýdlantská u čísla popisného 1320/3, parc. č. 2555/1, k. ú. Kobylisy</t>
  </si>
  <si>
    <t>Tanvaldská</t>
  </si>
  <si>
    <t>ul. Tanvaldská x Chabařovická vnitroblok, parc. č. 2401/24, k. ú. Kobylisy</t>
  </si>
  <si>
    <t xml:space="preserve">Třebenická </t>
  </si>
  <si>
    <t>ul. Třebenická u čísla popisného 1289/4, parc. č. 2401/27, k. ú. Kobylisy</t>
  </si>
  <si>
    <t>Černého</t>
  </si>
  <si>
    <t>ul. Černého u čísla popisného 428/4, parc. č. 527/8, k. ú. Střížkov</t>
  </si>
  <si>
    <t>Drahorádova</t>
  </si>
  <si>
    <t>ul. Drahorádova x Černého u čísla popisného 511/1, parc. č. 527/42, k. ú. Střížkov</t>
  </si>
  <si>
    <t>Roudnická I</t>
  </si>
  <si>
    <t>ul. Roudnická u čísla popisného 453/22, parc. č. 532/22, k. ú. Střížkov</t>
  </si>
  <si>
    <t>Roudnická II</t>
  </si>
  <si>
    <t>ul. Roudnická vnitroblok u čísla popisného 444/4, parc. č. 532/35, k. ú. Střížkov</t>
  </si>
  <si>
    <t>Bedřichovská</t>
  </si>
  <si>
    <t>ul. Bedřichovská u čísla popisného 1961/4, parc. č. 1795/1, k. ú. Libeň</t>
  </si>
  <si>
    <t>Košinka</t>
  </si>
  <si>
    <t>ul. Konšelská u čísla popisného 1015/9 (park Na Košince), parc. č. 258, k. ú. Libeň</t>
  </si>
  <si>
    <t>Rokytka II</t>
  </si>
  <si>
    <t>ul. U Rokytky u čísla popisného 411/23, parc. č. 2689/4 a 2690/3, k. ú. Libeň</t>
  </si>
  <si>
    <t>Karlínské náměstí</t>
  </si>
  <si>
    <t>ul. Sokolovská u čísla popisného 81/55, parc. č. 335/1, k. ú. Karlín</t>
  </si>
  <si>
    <t>Invalidovna</t>
  </si>
  <si>
    <t>ul. Molákova u čísla popisného 574/32, parc. č. 693/2, k. ú. Karlín</t>
  </si>
  <si>
    <t>Kaizlovy sady</t>
  </si>
  <si>
    <t>ul. U Invalidovny u čísla popisného 14/10, parc. č. 687/1, k. ú. Karlín</t>
  </si>
  <si>
    <t>Úklid ploch okolo pískoviště</t>
  </si>
  <si>
    <t>CELKEM</t>
  </si>
  <si>
    <t>Název dětského hřiště (adresa)</t>
  </si>
  <si>
    <t>Množství v m3</t>
  </si>
  <si>
    <t>Celková cena bez DPH</t>
  </si>
  <si>
    <t>Číslo</t>
  </si>
  <si>
    <t>Další činnosti</t>
  </si>
  <si>
    <t>Jednotková cena za 1 m3 bez DPH*</t>
  </si>
  <si>
    <r>
      <t>ul. Kostřínská u čísla popisného 579/1, parc. č. 827/199, k.</t>
    </r>
    <r>
      <rPr>
        <sz val="11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>ú. Bohnice</t>
    </r>
  </si>
  <si>
    <t>Množství v hod.</t>
  </si>
  <si>
    <t>* Součástí jednotkových cen jsou veškeré činnosti uvedené v čl. 3. návrhu smlouvy o poskytnutí služeb.</t>
  </si>
  <si>
    <t>Jednotková cena za 1 hod bez DPH*</t>
  </si>
  <si>
    <t>Položkový rozpočet na provedení služby v jednom roce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</si>
</sst>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17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7" fillId="0" borderId="8" xfId="0" applyFont="1" applyBorder="1"/>
    <xf numFmtId="0" fontId="7" fillId="0" borderId="2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B603-1CA3-4EBF-B49B-9A447B722515}">
  <sheetPr>
    <pageSetUpPr fitToPage="1"/>
  </sheetPr>
  <dimension ref="B1:F112"/>
  <sheetViews>
    <sheetView tabSelected="1" workbookViewId="0">
      <selection activeCell="B2" sqref="B2:F2"/>
    </sheetView>
  </sheetViews>
  <sheetFormatPr defaultRowHeight="15" x14ac:dyDescent="0.25"/>
  <cols>
    <col min="1" max="1" width="4" style="12" customWidth="1"/>
    <col min="2" max="2" width="9.140625" style="11" customWidth="1"/>
    <col min="3" max="3" width="76" style="12" customWidth="1"/>
    <col min="4" max="4" width="10.7109375" style="13" customWidth="1"/>
    <col min="5" max="5" width="15.7109375" style="12" customWidth="1"/>
    <col min="6" max="6" width="15.5703125" style="12" customWidth="1"/>
    <col min="7" max="16384" width="9.140625" style="12"/>
  </cols>
  <sheetData>
    <row r="1" spans="2:6" ht="15.75" thickBot="1" x14ac:dyDescent="0.3"/>
    <row r="2" spans="2:6" ht="29.25" customHeight="1" thickBot="1" x14ac:dyDescent="0.3">
      <c r="B2" s="47" t="s">
        <v>115</v>
      </c>
      <c r="C2" s="48"/>
      <c r="D2" s="48"/>
      <c r="E2" s="48"/>
      <c r="F2" s="49"/>
    </row>
    <row r="3" spans="2:6" ht="44.25" thickBot="1" x14ac:dyDescent="0.3">
      <c r="B3" s="10" t="s">
        <v>108</v>
      </c>
      <c r="C3" s="14" t="s">
        <v>105</v>
      </c>
      <c r="D3" s="15" t="s">
        <v>106</v>
      </c>
      <c r="E3" s="16" t="s">
        <v>110</v>
      </c>
      <c r="F3" s="17" t="s">
        <v>107</v>
      </c>
    </row>
    <row r="4" spans="2:6" ht="12.75" customHeight="1" x14ac:dyDescent="0.25">
      <c r="B4" s="27">
        <v>1</v>
      </c>
      <c r="C4" s="4" t="s">
        <v>0</v>
      </c>
      <c r="D4" s="29">
        <v>4.5</v>
      </c>
      <c r="E4" s="37">
        <v>0</v>
      </c>
      <c r="F4" s="39">
        <f>SUM(D4*E4)</f>
        <v>0</v>
      </c>
    </row>
    <row r="5" spans="2:6" ht="13.5" customHeight="1" thickBot="1" x14ac:dyDescent="0.3">
      <c r="B5" s="28"/>
      <c r="C5" s="5" t="s">
        <v>1</v>
      </c>
      <c r="D5" s="31"/>
      <c r="E5" s="34"/>
      <c r="F5" s="40"/>
    </row>
    <row r="6" spans="2:6" ht="14.25" customHeight="1" x14ac:dyDescent="0.25">
      <c r="B6" s="27">
        <v>2</v>
      </c>
      <c r="C6" s="6" t="s">
        <v>2</v>
      </c>
      <c r="D6" s="29">
        <v>3.5</v>
      </c>
      <c r="E6" s="37">
        <v>0</v>
      </c>
      <c r="F6" s="39">
        <f>SUM(D6*E6)</f>
        <v>0</v>
      </c>
    </row>
    <row r="7" spans="2:6" ht="14.25" customHeight="1" thickBot="1" x14ac:dyDescent="0.3">
      <c r="B7" s="28"/>
      <c r="C7" s="3" t="s">
        <v>3</v>
      </c>
      <c r="D7" s="30"/>
      <c r="E7" s="38"/>
      <c r="F7" s="41"/>
    </row>
    <row r="8" spans="2:6" ht="15.75" x14ac:dyDescent="0.25">
      <c r="B8" s="27">
        <v>3</v>
      </c>
      <c r="C8" s="1" t="s">
        <v>4</v>
      </c>
      <c r="D8" s="31">
        <v>2.5</v>
      </c>
      <c r="E8" s="33">
        <v>0</v>
      </c>
      <c r="F8" s="42">
        <f>SUM(D8*E8)</f>
        <v>0</v>
      </c>
    </row>
    <row r="9" spans="2:6" ht="14.25" customHeight="1" thickBot="1" x14ac:dyDescent="0.3">
      <c r="B9" s="28"/>
      <c r="C9" s="5" t="s">
        <v>111</v>
      </c>
      <c r="D9" s="31"/>
      <c r="E9" s="34"/>
      <c r="F9" s="40"/>
    </row>
    <row r="10" spans="2:6" ht="17.25" customHeight="1" x14ac:dyDescent="0.25">
      <c r="B10" s="27">
        <v>4</v>
      </c>
      <c r="C10" s="7" t="s">
        <v>5</v>
      </c>
      <c r="D10" s="29">
        <v>4</v>
      </c>
      <c r="E10" s="37">
        <v>0</v>
      </c>
      <c r="F10" s="39">
        <f>SUM(D10*E10)</f>
        <v>0</v>
      </c>
    </row>
    <row r="11" spans="2:6" ht="12.75" customHeight="1" thickBot="1" x14ac:dyDescent="0.3">
      <c r="B11" s="28"/>
      <c r="C11" s="8" t="s">
        <v>6</v>
      </c>
      <c r="D11" s="30"/>
      <c r="E11" s="38"/>
      <c r="F11" s="41"/>
    </row>
    <row r="12" spans="2:6" ht="12.75" customHeight="1" x14ac:dyDescent="0.25">
      <c r="B12" s="27">
        <v>5</v>
      </c>
      <c r="C12" s="1" t="s">
        <v>7</v>
      </c>
      <c r="D12" s="31">
        <v>4</v>
      </c>
      <c r="E12" s="33">
        <v>0</v>
      </c>
      <c r="F12" s="42">
        <f>SUM(D12*E12)</f>
        <v>0</v>
      </c>
    </row>
    <row r="13" spans="2:6" ht="14.25" customHeight="1" thickBot="1" x14ac:dyDescent="0.3">
      <c r="B13" s="28"/>
      <c r="C13" s="2" t="s">
        <v>8</v>
      </c>
      <c r="D13" s="30"/>
      <c r="E13" s="34"/>
      <c r="F13" s="40"/>
    </row>
    <row r="14" spans="2:6" ht="13.5" customHeight="1" x14ac:dyDescent="0.25">
      <c r="B14" s="27">
        <v>6</v>
      </c>
      <c r="C14" s="1" t="s">
        <v>9</v>
      </c>
      <c r="D14" s="29">
        <v>3.5</v>
      </c>
      <c r="E14" s="35">
        <v>0</v>
      </c>
      <c r="F14" s="39">
        <f t="shared" ref="F14" si="0">SUM(D14*E14)</f>
        <v>0</v>
      </c>
    </row>
    <row r="15" spans="2:6" ht="13.5" customHeight="1" thickBot="1" x14ac:dyDescent="0.3">
      <c r="B15" s="28"/>
      <c r="C15" s="2" t="s">
        <v>10</v>
      </c>
      <c r="D15" s="30"/>
      <c r="E15" s="36"/>
      <c r="F15" s="41"/>
    </row>
    <row r="16" spans="2:6" ht="14.25" customHeight="1" x14ac:dyDescent="0.25">
      <c r="B16" s="27">
        <v>7</v>
      </c>
      <c r="C16" s="1" t="s">
        <v>11</v>
      </c>
      <c r="D16" s="29">
        <v>4.5</v>
      </c>
      <c r="E16" s="33">
        <v>0</v>
      </c>
      <c r="F16" s="42">
        <f t="shared" ref="F16" si="1">SUM(D16*E16)</f>
        <v>0</v>
      </c>
    </row>
    <row r="17" spans="2:6" ht="15" customHeight="1" thickBot="1" x14ac:dyDescent="0.3">
      <c r="B17" s="28"/>
      <c r="C17" s="2" t="s">
        <v>12</v>
      </c>
      <c r="D17" s="30"/>
      <c r="E17" s="34"/>
      <c r="F17" s="40"/>
    </row>
    <row r="18" spans="2:6" ht="15.75" x14ac:dyDescent="0.25">
      <c r="B18" s="27">
        <v>8</v>
      </c>
      <c r="C18" s="1" t="s">
        <v>13</v>
      </c>
      <c r="D18" s="29">
        <v>2.5</v>
      </c>
      <c r="E18" s="35">
        <v>0</v>
      </c>
      <c r="F18" s="39">
        <f t="shared" ref="F18" si="2">SUM(D18*E18)</f>
        <v>0</v>
      </c>
    </row>
    <row r="19" spans="2:6" ht="15.75" customHeight="1" thickBot="1" x14ac:dyDescent="0.3">
      <c r="B19" s="28"/>
      <c r="C19" s="2" t="s">
        <v>14</v>
      </c>
      <c r="D19" s="30"/>
      <c r="E19" s="36"/>
      <c r="F19" s="41"/>
    </row>
    <row r="20" spans="2:6" ht="12.75" customHeight="1" x14ac:dyDescent="0.25">
      <c r="B20" s="27">
        <v>9</v>
      </c>
      <c r="C20" s="1" t="s">
        <v>15</v>
      </c>
      <c r="D20" s="29">
        <v>2.5</v>
      </c>
      <c r="E20" s="33">
        <v>0</v>
      </c>
      <c r="F20" s="42">
        <f t="shared" ref="F20" si="3">SUM(D20*E20)</f>
        <v>0</v>
      </c>
    </row>
    <row r="21" spans="2:6" ht="15.75" customHeight="1" thickBot="1" x14ac:dyDescent="0.3">
      <c r="B21" s="28"/>
      <c r="C21" s="2" t="s">
        <v>16</v>
      </c>
      <c r="D21" s="30"/>
      <c r="E21" s="34"/>
      <c r="F21" s="40"/>
    </row>
    <row r="22" spans="2:6" ht="15" customHeight="1" x14ac:dyDescent="0.25">
      <c r="B22" s="27">
        <v>10</v>
      </c>
      <c r="C22" s="1" t="s">
        <v>17</v>
      </c>
      <c r="D22" s="29">
        <v>2.5</v>
      </c>
      <c r="E22" s="35">
        <v>0</v>
      </c>
      <c r="F22" s="39">
        <f t="shared" ref="F22" si="4">SUM(D22*E22)</f>
        <v>0</v>
      </c>
    </row>
    <row r="23" spans="2:6" ht="14.25" customHeight="1" thickBot="1" x14ac:dyDescent="0.3">
      <c r="B23" s="28"/>
      <c r="C23" s="2" t="s">
        <v>18</v>
      </c>
      <c r="D23" s="30"/>
      <c r="E23" s="36"/>
      <c r="F23" s="41"/>
    </row>
    <row r="24" spans="2:6" ht="14.25" customHeight="1" x14ac:dyDescent="0.25">
      <c r="B24" s="27">
        <v>11</v>
      </c>
      <c r="C24" s="1" t="s">
        <v>19</v>
      </c>
      <c r="D24" s="29">
        <v>2</v>
      </c>
      <c r="E24" s="33">
        <v>0</v>
      </c>
      <c r="F24" s="42">
        <f t="shared" ref="F24" si="5">SUM(D24*E24)</f>
        <v>0</v>
      </c>
    </row>
    <row r="25" spans="2:6" ht="15.75" customHeight="1" thickBot="1" x14ac:dyDescent="0.3">
      <c r="B25" s="28"/>
      <c r="C25" s="2" t="s">
        <v>20</v>
      </c>
      <c r="D25" s="30"/>
      <c r="E25" s="34"/>
      <c r="F25" s="40"/>
    </row>
    <row r="26" spans="2:6" ht="12" customHeight="1" x14ac:dyDescent="0.25">
      <c r="B26" s="27">
        <v>12</v>
      </c>
      <c r="C26" s="1" t="s">
        <v>21</v>
      </c>
      <c r="D26" s="29">
        <v>1</v>
      </c>
      <c r="E26" s="35">
        <v>0</v>
      </c>
      <c r="F26" s="39">
        <f t="shared" ref="F26" si="6">SUM(D26*E26)</f>
        <v>0</v>
      </c>
    </row>
    <row r="27" spans="2:6" ht="16.5" customHeight="1" thickBot="1" x14ac:dyDescent="0.3">
      <c r="B27" s="28"/>
      <c r="C27" s="2" t="s">
        <v>22</v>
      </c>
      <c r="D27" s="30"/>
      <c r="E27" s="36"/>
      <c r="F27" s="41"/>
    </row>
    <row r="28" spans="2:6" ht="12.75" customHeight="1" x14ac:dyDescent="0.25">
      <c r="B28" s="27">
        <v>13</v>
      </c>
      <c r="C28" s="1" t="s">
        <v>23</v>
      </c>
      <c r="D28" s="29">
        <v>4</v>
      </c>
      <c r="E28" s="33">
        <v>0</v>
      </c>
      <c r="F28" s="42">
        <f t="shared" ref="F28" si="7">SUM(D28*E28)</f>
        <v>0</v>
      </c>
    </row>
    <row r="29" spans="2:6" ht="12.75" customHeight="1" thickBot="1" x14ac:dyDescent="0.3">
      <c r="B29" s="28"/>
      <c r="C29" s="2" t="s">
        <v>24</v>
      </c>
      <c r="D29" s="30"/>
      <c r="E29" s="34"/>
      <c r="F29" s="40"/>
    </row>
    <row r="30" spans="2:6" ht="13.5" customHeight="1" x14ac:dyDescent="0.25">
      <c r="B30" s="27">
        <v>14</v>
      </c>
      <c r="C30" s="1" t="s">
        <v>25</v>
      </c>
      <c r="D30" s="29">
        <v>4</v>
      </c>
      <c r="E30" s="35">
        <v>0</v>
      </c>
      <c r="F30" s="39">
        <f t="shared" ref="F30" si="8">SUM(D30*E30)</f>
        <v>0</v>
      </c>
    </row>
    <row r="31" spans="2:6" ht="14.25" customHeight="1" thickBot="1" x14ac:dyDescent="0.3">
      <c r="B31" s="28"/>
      <c r="C31" s="2" t="s">
        <v>26</v>
      </c>
      <c r="D31" s="30"/>
      <c r="E31" s="36"/>
      <c r="F31" s="41"/>
    </row>
    <row r="32" spans="2:6" ht="12" customHeight="1" x14ac:dyDescent="0.25">
      <c r="B32" s="27">
        <v>15</v>
      </c>
      <c r="C32" s="1" t="s">
        <v>27</v>
      </c>
      <c r="D32" s="29">
        <v>4</v>
      </c>
      <c r="E32" s="33">
        <v>0</v>
      </c>
      <c r="F32" s="42">
        <f t="shared" ref="F32" si="9">SUM(D32*E32)</f>
        <v>0</v>
      </c>
    </row>
    <row r="33" spans="2:6" ht="15" customHeight="1" thickBot="1" x14ac:dyDescent="0.3">
      <c r="B33" s="28"/>
      <c r="C33" s="2" t="s">
        <v>28</v>
      </c>
      <c r="D33" s="30"/>
      <c r="E33" s="34"/>
      <c r="F33" s="40"/>
    </row>
    <row r="34" spans="2:6" ht="13.5" customHeight="1" x14ac:dyDescent="0.25">
      <c r="B34" s="27">
        <v>16</v>
      </c>
      <c r="C34" s="1" t="s">
        <v>29</v>
      </c>
      <c r="D34" s="29">
        <v>4</v>
      </c>
      <c r="E34" s="35">
        <v>0</v>
      </c>
      <c r="F34" s="39">
        <f t="shared" ref="F34" si="10">SUM(D34*E34)</f>
        <v>0</v>
      </c>
    </row>
    <row r="35" spans="2:6" ht="15" customHeight="1" thickBot="1" x14ac:dyDescent="0.3">
      <c r="B35" s="28"/>
      <c r="C35" s="2" t="s">
        <v>30</v>
      </c>
      <c r="D35" s="30"/>
      <c r="E35" s="36"/>
      <c r="F35" s="41"/>
    </row>
    <row r="36" spans="2:6" ht="11.25" customHeight="1" x14ac:dyDescent="0.25">
      <c r="B36" s="27">
        <v>17</v>
      </c>
      <c r="C36" s="1" t="s">
        <v>31</v>
      </c>
      <c r="D36" s="29">
        <v>3.5</v>
      </c>
      <c r="E36" s="33">
        <v>0</v>
      </c>
      <c r="F36" s="42">
        <f t="shared" ref="F36" si="11">SUM(D36*E36)</f>
        <v>0</v>
      </c>
    </row>
    <row r="37" spans="2:6" ht="15" customHeight="1" thickBot="1" x14ac:dyDescent="0.3">
      <c r="B37" s="28"/>
      <c r="C37" s="2" t="s">
        <v>32</v>
      </c>
      <c r="D37" s="30"/>
      <c r="E37" s="34"/>
      <c r="F37" s="40"/>
    </row>
    <row r="38" spans="2:6" ht="13.5" customHeight="1" x14ac:dyDescent="0.25">
      <c r="B38" s="27">
        <v>18</v>
      </c>
      <c r="C38" s="1" t="s">
        <v>33</v>
      </c>
      <c r="D38" s="29">
        <v>5</v>
      </c>
      <c r="E38" s="35">
        <v>0</v>
      </c>
      <c r="F38" s="39">
        <f t="shared" ref="F38" si="12">SUM(D38*E38)</f>
        <v>0</v>
      </c>
    </row>
    <row r="39" spans="2:6" ht="15.75" customHeight="1" thickBot="1" x14ac:dyDescent="0.3">
      <c r="B39" s="28"/>
      <c r="C39" s="2" t="s">
        <v>34</v>
      </c>
      <c r="D39" s="30"/>
      <c r="E39" s="36"/>
      <c r="F39" s="41"/>
    </row>
    <row r="40" spans="2:6" ht="12.75" customHeight="1" x14ac:dyDescent="0.25">
      <c r="B40" s="27">
        <v>19</v>
      </c>
      <c r="C40" s="1" t="s">
        <v>35</v>
      </c>
      <c r="D40" s="29">
        <v>3</v>
      </c>
      <c r="E40" s="33">
        <v>0</v>
      </c>
      <c r="F40" s="42">
        <f t="shared" ref="F40" si="13">SUM(D40*E40)</f>
        <v>0</v>
      </c>
    </row>
    <row r="41" spans="2:6" ht="12.75" customHeight="1" thickBot="1" x14ac:dyDescent="0.3">
      <c r="B41" s="28"/>
      <c r="C41" s="2" t="s">
        <v>36</v>
      </c>
      <c r="D41" s="30"/>
      <c r="E41" s="34"/>
      <c r="F41" s="40"/>
    </row>
    <row r="42" spans="2:6" ht="14.25" customHeight="1" x14ac:dyDescent="0.25">
      <c r="B42" s="27">
        <v>20</v>
      </c>
      <c r="C42" s="1" t="s">
        <v>37</v>
      </c>
      <c r="D42" s="29">
        <v>3.5</v>
      </c>
      <c r="E42" s="35">
        <v>0</v>
      </c>
      <c r="F42" s="39">
        <f t="shared" ref="F42" si="14">SUM(D42*E42)</f>
        <v>0</v>
      </c>
    </row>
    <row r="43" spans="2:6" ht="17.25" customHeight="1" thickBot="1" x14ac:dyDescent="0.3">
      <c r="B43" s="28"/>
      <c r="C43" s="2" t="s">
        <v>38</v>
      </c>
      <c r="D43" s="30"/>
      <c r="E43" s="36"/>
      <c r="F43" s="41"/>
    </row>
    <row r="44" spans="2:6" ht="15.75" x14ac:dyDescent="0.25">
      <c r="B44" s="27">
        <v>21</v>
      </c>
      <c r="C44" s="1" t="s">
        <v>39</v>
      </c>
      <c r="D44" s="29">
        <v>2</v>
      </c>
      <c r="E44" s="33">
        <v>0</v>
      </c>
      <c r="F44" s="42">
        <f t="shared" ref="F44" si="15">SUM(D44*E44)</f>
        <v>0</v>
      </c>
    </row>
    <row r="45" spans="2:6" ht="15" customHeight="1" thickBot="1" x14ac:dyDescent="0.3">
      <c r="B45" s="28"/>
      <c r="C45" s="2" t="s">
        <v>40</v>
      </c>
      <c r="D45" s="30"/>
      <c r="E45" s="34"/>
      <c r="F45" s="40"/>
    </row>
    <row r="46" spans="2:6" ht="13.5" customHeight="1" x14ac:dyDescent="0.25">
      <c r="B46" s="27">
        <v>22</v>
      </c>
      <c r="C46" s="1" t="s">
        <v>41</v>
      </c>
      <c r="D46" s="29">
        <v>2.7</v>
      </c>
      <c r="E46" s="35">
        <v>0</v>
      </c>
      <c r="F46" s="39">
        <f t="shared" ref="F46" si="16">SUM(D46*E46)</f>
        <v>0</v>
      </c>
    </row>
    <row r="47" spans="2:6" ht="14.25" customHeight="1" thickBot="1" x14ac:dyDescent="0.3">
      <c r="B47" s="28"/>
      <c r="C47" s="2" t="s">
        <v>42</v>
      </c>
      <c r="D47" s="30"/>
      <c r="E47" s="36"/>
      <c r="F47" s="41"/>
    </row>
    <row r="48" spans="2:6" ht="12.75" customHeight="1" x14ac:dyDescent="0.25">
      <c r="B48" s="27">
        <v>23</v>
      </c>
      <c r="C48" s="1" t="s">
        <v>43</v>
      </c>
      <c r="D48" s="29">
        <v>3.5</v>
      </c>
      <c r="E48" s="33">
        <v>0</v>
      </c>
      <c r="F48" s="42">
        <f t="shared" ref="F48" si="17">SUM(D48*E48)</f>
        <v>0</v>
      </c>
    </row>
    <row r="49" spans="2:6" ht="15.75" customHeight="1" thickBot="1" x14ac:dyDescent="0.3">
      <c r="B49" s="28"/>
      <c r="C49" s="2" t="s">
        <v>44</v>
      </c>
      <c r="D49" s="30"/>
      <c r="E49" s="34"/>
      <c r="F49" s="40"/>
    </row>
    <row r="50" spans="2:6" ht="12.75" customHeight="1" x14ac:dyDescent="0.25">
      <c r="B50" s="27">
        <v>24</v>
      </c>
      <c r="C50" s="1" t="s">
        <v>45</v>
      </c>
      <c r="D50" s="29">
        <v>4.5</v>
      </c>
      <c r="E50" s="35">
        <v>0</v>
      </c>
      <c r="F50" s="39">
        <f t="shared" ref="F50" si="18">SUM(D50*E50)</f>
        <v>0</v>
      </c>
    </row>
    <row r="51" spans="2:6" ht="14.25" customHeight="1" thickBot="1" x14ac:dyDescent="0.3">
      <c r="B51" s="28"/>
      <c r="C51" s="2" t="s">
        <v>46</v>
      </c>
      <c r="D51" s="30"/>
      <c r="E51" s="36"/>
      <c r="F51" s="41"/>
    </row>
    <row r="52" spans="2:6" ht="14.25" customHeight="1" x14ac:dyDescent="0.25">
      <c r="B52" s="27">
        <v>25</v>
      </c>
      <c r="C52" s="1" t="s">
        <v>47</v>
      </c>
      <c r="D52" s="29">
        <v>6</v>
      </c>
      <c r="E52" s="33">
        <v>0</v>
      </c>
      <c r="F52" s="42">
        <f t="shared" ref="F52" si="19">SUM(D52*E52)</f>
        <v>0</v>
      </c>
    </row>
    <row r="53" spans="2:6" ht="15" customHeight="1" thickBot="1" x14ac:dyDescent="0.3">
      <c r="B53" s="28"/>
      <c r="C53" s="2" t="s">
        <v>48</v>
      </c>
      <c r="D53" s="30"/>
      <c r="E53" s="34"/>
      <c r="F53" s="40"/>
    </row>
    <row r="54" spans="2:6" ht="12.75" customHeight="1" x14ac:dyDescent="0.25">
      <c r="B54" s="27">
        <v>26</v>
      </c>
      <c r="C54" s="1" t="s">
        <v>49</v>
      </c>
      <c r="D54" s="29">
        <v>2.5</v>
      </c>
      <c r="E54" s="35">
        <v>0</v>
      </c>
      <c r="F54" s="39">
        <f t="shared" ref="F54" si="20">SUM(D54*E54)</f>
        <v>0</v>
      </c>
    </row>
    <row r="55" spans="2:6" ht="12.75" customHeight="1" thickBot="1" x14ac:dyDescent="0.3">
      <c r="B55" s="32"/>
      <c r="C55" s="3" t="s">
        <v>50</v>
      </c>
      <c r="D55" s="31"/>
      <c r="E55" s="36"/>
      <c r="F55" s="41"/>
    </row>
    <row r="56" spans="2:6" ht="13.5" customHeight="1" x14ac:dyDescent="0.25">
      <c r="B56" s="27">
        <v>27</v>
      </c>
      <c r="C56" s="1" t="s">
        <v>51</v>
      </c>
      <c r="D56" s="29">
        <v>4</v>
      </c>
      <c r="E56" s="33">
        <v>0</v>
      </c>
      <c r="F56" s="42">
        <f t="shared" ref="F56" si="21">SUM(D56*E56)</f>
        <v>0</v>
      </c>
    </row>
    <row r="57" spans="2:6" ht="12.75" customHeight="1" thickBot="1" x14ac:dyDescent="0.3">
      <c r="B57" s="28"/>
      <c r="C57" s="2" t="s">
        <v>52</v>
      </c>
      <c r="D57" s="30"/>
      <c r="E57" s="34"/>
      <c r="F57" s="40"/>
    </row>
    <row r="58" spans="2:6" ht="13.5" customHeight="1" x14ac:dyDescent="0.25">
      <c r="B58" s="27">
        <v>28</v>
      </c>
      <c r="C58" s="1" t="s">
        <v>53</v>
      </c>
      <c r="D58" s="29">
        <v>4.5</v>
      </c>
      <c r="E58" s="35">
        <v>0</v>
      </c>
      <c r="F58" s="39">
        <f t="shared" ref="F58" si="22">SUM(D58*E58)</f>
        <v>0</v>
      </c>
    </row>
    <row r="59" spans="2:6" ht="13.5" customHeight="1" thickBot="1" x14ac:dyDescent="0.3">
      <c r="B59" s="28"/>
      <c r="C59" s="2" t="s">
        <v>54</v>
      </c>
      <c r="D59" s="30"/>
      <c r="E59" s="36"/>
      <c r="F59" s="41"/>
    </row>
    <row r="60" spans="2:6" ht="12.75" customHeight="1" x14ac:dyDescent="0.25">
      <c r="B60" s="27">
        <v>29</v>
      </c>
      <c r="C60" s="1" t="s">
        <v>55</v>
      </c>
      <c r="D60" s="29">
        <v>2.5</v>
      </c>
      <c r="E60" s="33">
        <v>0</v>
      </c>
      <c r="F60" s="42">
        <f t="shared" ref="F60" si="23">SUM(D60*E60)</f>
        <v>0</v>
      </c>
    </row>
    <row r="61" spans="2:6" ht="12.75" customHeight="1" thickBot="1" x14ac:dyDescent="0.3">
      <c r="B61" s="28"/>
      <c r="C61" s="2" t="s">
        <v>56</v>
      </c>
      <c r="D61" s="30"/>
      <c r="E61" s="34"/>
      <c r="F61" s="40"/>
    </row>
    <row r="62" spans="2:6" ht="13.5" customHeight="1" x14ac:dyDescent="0.25">
      <c r="B62" s="27">
        <v>30</v>
      </c>
      <c r="C62" s="1" t="s">
        <v>57</v>
      </c>
      <c r="D62" s="29">
        <v>2</v>
      </c>
      <c r="E62" s="35">
        <v>0</v>
      </c>
      <c r="F62" s="39">
        <f t="shared" ref="F62" si="24">SUM(D62*E62)</f>
        <v>0</v>
      </c>
    </row>
    <row r="63" spans="2:6" ht="12.75" customHeight="1" thickBot="1" x14ac:dyDescent="0.3">
      <c r="B63" s="28"/>
      <c r="C63" s="2" t="s">
        <v>58</v>
      </c>
      <c r="D63" s="30"/>
      <c r="E63" s="36"/>
      <c r="F63" s="41"/>
    </row>
    <row r="64" spans="2:6" ht="15" customHeight="1" x14ac:dyDescent="0.25">
      <c r="B64" s="27">
        <v>31</v>
      </c>
      <c r="C64" s="1" t="s">
        <v>59</v>
      </c>
      <c r="D64" s="29">
        <v>2</v>
      </c>
      <c r="E64" s="33">
        <v>0</v>
      </c>
      <c r="F64" s="42">
        <f t="shared" ref="F64" si="25">SUM(D64*E64)</f>
        <v>0</v>
      </c>
    </row>
    <row r="65" spans="2:6" ht="13.5" customHeight="1" thickBot="1" x14ac:dyDescent="0.3">
      <c r="B65" s="28"/>
      <c r="C65" s="2" t="s">
        <v>60</v>
      </c>
      <c r="D65" s="30"/>
      <c r="E65" s="34"/>
      <c r="F65" s="40"/>
    </row>
    <row r="66" spans="2:6" ht="12" customHeight="1" x14ac:dyDescent="0.25">
      <c r="B66" s="27">
        <v>32</v>
      </c>
      <c r="C66" s="1" t="s">
        <v>61</v>
      </c>
      <c r="D66" s="29">
        <v>2</v>
      </c>
      <c r="E66" s="35">
        <v>0</v>
      </c>
      <c r="F66" s="39">
        <f t="shared" ref="F66" si="26">SUM(D66*E66)</f>
        <v>0</v>
      </c>
    </row>
    <row r="67" spans="2:6" ht="14.25" customHeight="1" thickBot="1" x14ac:dyDescent="0.3">
      <c r="B67" s="28"/>
      <c r="C67" s="2" t="s">
        <v>62</v>
      </c>
      <c r="D67" s="30"/>
      <c r="E67" s="36"/>
      <c r="F67" s="41"/>
    </row>
    <row r="68" spans="2:6" ht="11.25" customHeight="1" x14ac:dyDescent="0.25">
      <c r="B68" s="27">
        <v>33</v>
      </c>
      <c r="C68" s="1" t="s">
        <v>63</v>
      </c>
      <c r="D68" s="29">
        <v>2</v>
      </c>
      <c r="E68" s="33">
        <v>0</v>
      </c>
      <c r="F68" s="42">
        <f t="shared" ref="F68" si="27">SUM(D68*E68)</f>
        <v>0</v>
      </c>
    </row>
    <row r="69" spans="2:6" ht="13.5" customHeight="1" thickBot="1" x14ac:dyDescent="0.3">
      <c r="B69" s="28"/>
      <c r="C69" s="2" t="s">
        <v>64</v>
      </c>
      <c r="D69" s="30"/>
      <c r="E69" s="34"/>
      <c r="F69" s="40"/>
    </row>
    <row r="70" spans="2:6" ht="13.5" customHeight="1" x14ac:dyDescent="0.25">
      <c r="B70" s="27">
        <v>34</v>
      </c>
      <c r="C70" s="1" t="s">
        <v>65</v>
      </c>
      <c r="D70" s="29">
        <v>9.4</v>
      </c>
      <c r="E70" s="35">
        <v>0</v>
      </c>
      <c r="F70" s="39">
        <f t="shared" ref="F70" si="28">SUM(D70*E70)</f>
        <v>0</v>
      </c>
    </row>
    <row r="71" spans="2:6" ht="14.25" customHeight="1" thickBot="1" x14ac:dyDescent="0.3">
      <c r="B71" s="28"/>
      <c r="C71" s="2" t="s">
        <v>66</v>
      </c>
      <c r="D71" s="30"/>
      <c r="E71" s="36"/>
      <c r="F71" s="41"/>
    </row>
    <row r="72" spans="2:6" ht="13.5" customHeight="1" x14ac:dyDescent="0.25">
      <c r="B72" s="27">
        <v>35</v>
      </c>
      <c r="C72" s="1" t="s">
        <v>67</v>
      </c>
      <c r="D72" s="29">
        <v>3.7</v>
      </c>
      <c r="E72" s="33">
        <v>0</v>
      </c>
      <c r="F72" s="42">
        <f t="shared" ref="F72" si="29">SUM(D72*E72)</f>
        <v>0</v>
      </c>
    </row>
    <row r="73" spans="2:6" ht="12" customHeight="1" thickBot="1" x14ac:dyDescent="0.3">
      <c r="B73" s="28"/>
      <c r="C73" s="2" t="s">
        <v>68</v>
      </c>
      <c r="D73" s="30"/>
      <c r="E73" s="34"/>
      <c r="F73" s="40"/>
    </row>
    <row r="74" spans="2:6" ht="12" customHeight="1" x14ac:dyDescent="0.25">
      <c r="B74" s="27">
        <v>36</v>
      </c>
      <c r="C74" s="1" t="s">
        <v>69</v>
      </c>
      <c r="D74" s="29">
        <v>5.8</v>
      </c>
      <c r="E74" s="35">
        <v>0</v>
      </c>
      <c r="F74" s="39">
        <f t="shared" ref="F74" si="30">SUM(D74*E74)</f>
        <v>0</v>
      </c>
    </row>
    <row r="75" spans="2:6" ht="13.5" customHeight="1" thickBot="1" x14ac:dyDescent="0.3">
      <c r="B75" s="28"/>
      <c r="C75" s="2" t="s">
        <v>70</v>
      </c>
      <c r="D75" s="30"/>
      <c r="E75" s="36"/>
      <c r="F75" s="41"/>
    </row>
    <row r="76" spans="2:6" ht="12.75" customHeight="1" x14ac:dyDescent="0.25">
      <c r="B76" s="27">
        <v>37</v>
      </c>
      <c r="C76" s="1" t="s">
        <v>71</v>
      </c>
      <c r="D76" s="29">
        <v>4.5999999999999996</v>
      </c>
      <c r="E76" s="33">
        <v>0</v>
      </c>
      <c r="F76" s="42">
        <f t="shared" ref="F76" si="31">SUM(D76*E76)</f>
        <v>0</v>
      </c>
    </row>
    <row r="77" spans="2:6" ht="14.25" customHeight="1" thickBot="1" x14ac:dyDescent="0.3">
      <c r="B77" s="28"/>
      <c r="C77" s="2" t="s">
        <v>72</v>
      </c>
      <c r="D77" s="30"/>
      <c r="E77" s="34"/>
      <c r="F77" s="40"/>
    </row>
    <row r="78" spans="2:6" ht="12.75" customHeight="1" x14ac:dyDescent="0.25">
      <c r="B78" s="27">
        <v>38</v>
      </c>
      <c r="C78" s="1" t="s">
        <v>73</v>
      </c>
      <c r="D78" s="29">
        <v>3.7</v>
      </c>
      <c r="E78" s="35">
        <v>0</v>
      </c>
      <c r="F78" s="39">
        <f t="shared" ref="F78" si="32">SUM(D78*E78)</f>
        <v>0</v>
      </c>
    </row>
    <row r="79" spans="2:6" ht="15" customHeight="1" thickBot="1" x14ac:dyDescent="0.3">
      <c r="B79" s="28"/>
      <c r="C79" s="2" t="s">
        <v>74</v>
      </c>
      <c r="D79" s="30"/>
      <c r="E79" s="36"/>
      <c r="F79" s="41"/>
    </row>
    <row r="80" spans="2:6" ht="12.75" customHeight="1" x14ac:dyDescent="0.25">
      <c r="B80" s="27">
        <v>39</v>
      </c>
      <c r="C80" s="1" t="s">
        <v>75</v>
      </c>
      <c r="D80" s="29">
        <v>4.7</v>
      </c>
      <c r="E80" s="33">
        <v>0</v>
      </c>
      <c r="F80" s="42">
        <f t="shared" ref="F80" si="33">SUM(D80*E80)</f>
        <v>0</v>
      </c>
    </row>
    <row r="81" spans="2:6" ht="13.5" customHeight="1" thickBot="1" x14ac:dyDescent="0.3">
      <c r="B81" s="28"/>
      <c r="C81" s="2" t="s">
        <v>76</v>
      </c>
      <c r="D81" s="30"/>
      <c r="E81" s="34"/>
      <c r="F81" s="40"/>
    </row>
    <row r="82" spans="2:6" ht="14.25" customHeight="1" x14ac:dyDescent="0.25">
      <c r="B82" s="27">
        <v>40</v>
      </c>
      <c r="C82" s="1" t="s">
        <v>77</v>
      </c>
      <c r="D82" s="29">
        <v>3.7</v>
      </c>
      <c r="E82" s="35">
        <v>0</v>
      </c>
      <c r="F82" s="39">
        <f t="shared" ref="F82" si="34">SUM(D82*E82)</f>
        <v>0</v>
      </c>
    </row>
    <row r="83" spans="2:6" ht="13.5" customHeight="1" thickBot="1" x14ac:dyDescent="0.3">
      <c r="B83" s="28"/>
      <c r="C83" s="2" t="s">
        <v>78</v>
      </c>
      <c r="D83" s="30"/>
      <c r="E83" s="36"/>
      <c r="F83" s="41"/>
    </row>
    <row r="84" spans="2:6" ht="13.5" customHeight="1" x14ac:dyDescent="0.25">
      <c r="B84" s="27">
        <v>41</v>
      </c>
      <c r="C84" s="1" t="s">
        <v>79</v>
      </c>
      <c r="D84" s="29">
        <v>3.2</v>
      </c>
      <c r="E84" s="33">
        <v>0</v>
      </c>
      <c r="F84" s="42">
        <f t="shared" ref="F84" si="35">SUM(D84*E84)</f>
        <v>0</v>
      </c>
    </row>
    <row r="85" spans="2:6" ht="13.5" customHeight="1" thickBot="1" x14ac:dyDescent="0.3">
      <c r="B85" s="28"/>
      <c r="C85" s="2" t="s">
        <v>80</v>
      </c>
      <c r="D85" s="30"/>
      <c r="E85" s="34"/>
      <c r="F85" s="40"/>
    </row>
    <row r="86" spans="2:6" ht="13.5" customHeight="1" x14ac:dyDescent="0.25">
      <c r="B86" s="27">
        <v>42</v>
      </c>
      <c r="C86" s="1" t="s">
        <v>81</v>
      </c>
      <c r="D86" s="29">
        <v>4.7</v>
      </c>
      <c r="E86" s="35">
        <v>0</v>
      </c>
      <c r="F86" s="39">
        <f t="shared" ref="F86" si="36">SUM(D86*E86)</f>
        <v>0</v>
      </c>
    </row>
    <row r="87" spans="2:6" ht="13.5" customHeight="1" thickBot="1" x14ac:dyDescent="0.3">
      <c r="B87" s="28"/>
      <c r="C87" s="2" t="s">
        <v>82</v>
      </c>
      <c r="D87" s="30"/>
      <c r="E87" s="36"/>
      <c r="F87" s="41"/>
    </row>
    <row r="88" spans="2:6" ht="14.25" customHeight="1" x14ac:dyDescent="0.25">
      <c r="B88" s="27">
        <v>43</v>
      </c>
      <c r="C88" s="1" t="s">
        <v>83</v>
      </c>
      <c r="D88" s="29">
        <v>3.7</v>
      </c>
      <c r="E88" s="33">
        <v>0</v>
      </c>
      <c r="F88" s="42">
        <f t="shared" ref="F88" si="37">SUM(D88*E88)</f>
        <v>0</v>
      </c>
    </row>
    <row r="89" spans="2:6" ht="14.25" customHeight="1" thickBot="1" x14ac:dyDescent="0.3">
      <c r="B89" s="28"/>
      <c r="C89" s="2" t="s">
        <v>84</v>
      </c>
      <c r="D89" s="30"/>
      <c r="E89" s="34"/>
      <c r="F89" s="40"/>
    </row>
    <row r="90" spans="2:6" ht="12" customHeight="1" x14ac:dyDescent="0.25">
      <c r="B90" s="27">
        <v>44</v>
      </c>
      <c r="C90" s="1" t="s">
        <v>85</v>
      </c>
      <c r="D90" s="29">
        <v>3.7</v>
      </c>
      <c r="E90" s="35">
        <v>0</v>
      </c>
      <c r="F90" s="39">
        <f t="shared" ref="F90" si="38">SUM(D90*E90)</f>
        <v>0</v>
      </c>
    </row>
    <row r="91" spans="2:6" ht="14.25" customHeight="1" thickBot="1" x14ac:dyDescent="0.3">
      <c r="B91" s="28"/>
      <c r="C91" s="2" t="s">
        <v>86</v>
      </c>
      <c r="D91" s="30"/>
      <c r="E91" s="36"/>
      <c r="F91" s="41"/>
    </row>
    <row r="92" spans="2:6" ht="12" customHeight="1" x14ac:dyDescent="0.25">
      <c r="B92" s="27">
        <v>45</v>
      </c>
      <c r="C92" s="1" t="s">
        <v>87</v>
      </c>
      <c r="D92" s="29">
        <v>5.7</v>
      </c>
      <c r="E92" s="33">
        <v>0</v>
      </c>
      <c r="F92" s="42">
        <f t="shared" ref="F92" si="39">SUM(D92*E92)</f>
        <v>0</v>
      </c>
    </row>
    <row r="93" spans="2:6" ht="13.5" customHeight="1" thickBot="1" x14ac:dyDescent="0.3">
      <c r="B93" s="28"/>
      <c r="C93" s="2" t="s">
        <v>88</v>
      </c>
      <c r="D93" s="30"/>
      <c r="E93" s="34"/>
      <c r="F93" s="40"/>
    </row>
    <row r="94" spans="2:6" ht="11.25" customHeight="1" x14ac:dyDescent="0.25">
      <c r="B94" s="27">
        <v>46</v>
      </c>
      <c r="C94" s="1" t="s">
        <v>89</v>
      </c>
      <c r="D94" s="29">
        <v>2.2000000000000002</v>
      </c>
      <c r="E94" s="35">
        <v>0</v>
      </c>
      <c r="F94" s="39">
        <f t="shared" ref="F94" si="40">SUM(D94*E94)</f>
        <v>0</v>
      </c>
    </row>
    <row r="95" spans="2:6" ht="12.75" customHeight="1" thickBot="1" x14ac:dyDescent="0.3">
      <c r="B95" s="28"/>
      <c r="C95" s="2" t="s">
        <v>90</v>
      </c>
      <c r="D95" s="30"/>
      <c r="E95" s="36"/>
      <c r="F95" s="41"/>
    </row>
    <row r="96" spans="2:6" ht="13.5" customHeight="1" x14ac:dyDescent="0.25">
      <c r="B96" s="27">
        <v>47</v>
      </c>
      <c r="C96" s="1" t="s">
        <v>91</v>
      </c>
      <c r="D96" s="29">
        <v>3.2</v>
      </c>
      <c r="E96" s="33">
        <v>0</v>
      </c>
      <c r="F96" s="42">
        <f t="shared" ref="F96" si="41">SUM(D96*E96)</f>
        <v>0</v>
      </c>
    </row>
    <row r="97" spans="2:6" ht="12.75" customHeight="1" thickBot="1" x14ac:dyDescent="0.3">
      <c r="B97" s="28"/>
      <c r="C97" s="2" t="s">
        <v>92</v>
      </c>
      <c r="D97" s="30"/>
      <c r="E97" s="34"/>
      <c r="F97" s="40"/>
    </row>
    <row r="98" spans="2:6" ht="12" customHeight="1" x14ac:dyDescent="0.25">
      <c r="B98" s="27">
        <v>48</v>
      </c>
      <c r="C98" s="1" t="s">
        <v>93</v>
      </c>
      <c r="D98" s="29">
        <v>4.5</v>
      </c>
      <c r="E98" s="35">
        <v>0</v>
      </c>
      <c r="F98" s="39">
        <f t="shared" ref="F98" si="42">SUM(D98*E98)</f>
        <v>0</v>
      </c>
    </row>
    <row r="99" spans="2:6" ht="14.25" customHeight="1" thickBot="1" x14ac:dyDescent="0.3">
      <c r="B99" s="28"/>
      <c r="C99" s="2" t="s">
        <v>94</v>
      </c>
      <c r="D99" s="30"/>
      <c r="E99" s="36"/>
      <c r="F99" s="41"/>
    </row>
    <row r="100" spans="2:6" ht="15" customHeight="1" x14ac:dyDescent="0.25">
      <c r="B100" s="27">
        <v>49</v>
      </c>
      <c r="C100" s="1" t="s">
        <v>95</v>
      </c>
      <c r="D100" s="29">
        <v>6</v>
      </c>
      <c r="E100" s="33">
        <v>0</v>
      </c>
      <c r="F100" s="42">
        <f t="shared" ref="F100" si="43">SUM(D100*E100)</f>
        <v>0</v>
      </c>
    </row>
    <row r="101" spans="2:6" ht="13.5" customHeight="1" thickBot="1" x14ac:dyDescent="0.3">
      <c r="B101" s="28"/>
      <c r="C101" s="2" t="s">
        <v>96</v>
      </c>
      <c r="D101" s="30"/>
      <c r="E101" s="34"/>
      <c r="F101" s="40"/>
    </row>
    <row r="102" spans="2:6" ht="14.25" customHeight="1" x14ac:dyDescent="0.25">
      <c r="B102" s="27">
        <v>50</v>
      </c>
      <c r="C102" s="1" t="s">
        <v>97</v>
      </c>
      <c r="D102" s="29">
        <v>2</v>
      </c>
      <c r="E102" s="35">
        <v>0</v>
      </c>
      <c r="F102" s="39">
        <f t="shared" ref="F102" si="44">SUM(D102*E102)</f>
        <v>0</v>
      </c>
    </row>
    <row r="103" spans="2:6" ht="13.5" customHeight="1" thickBot="1" x14ac:dyDescent="0.3">
      <c r="B103" s="32"/>
      <c r="C103" s="3" t="s">
        <v>98</v>
      </c>
      <c r="D103" s="31"/>
      <c r="E103" s="36"/>
      <c r="F103" s="41"/>
    </row>
    <row r="104" spans="2:6" ht="12.75" customHeight="1" x14ac:dyDescent="0.25">
      <c r="B104" s="27">
        <v>51</v>
      </c>
      <c r="C104" s="1" t="s">
        <v>99</v>
      </c>
      <c r="D104" s="29">
        <v>8</v>
      </c>
      <c r="E104" s="33">
        <v>0</v>
      </c>
      <c r="F104" s="50">
        <f t="shared" ref="F104" si="45">SUM(D104*E104)</f>
        <v>0</v>
      </c>
    </row>
    <row r="105" spans="2:6" ht="12.75" customHeight="1" thickBot="1" x14ac:dyDescent="0.3">
      <c r="B105" s="28"/>
      <c r="C105" s="2" t="s">
        <v>100</v>
      </c>
      <c r="D105" s="30"/>
      <c r="E105" s="34"/>
      <c r="F105" s="51"/>
    </row>
    <row r="106" spans="2:6" ht="14.25" customHeight="1" x14ac:dyDescent="0.25">
      <c r="B106" s="27">
        <v>52</v>
      </c>
      <c r="C106" s="4" t="s">
        <v>101</v>
      </c>
      <c r="D106" s="29">
        <v>4.5</v>
      </c>
      <c r="E106" s="35">
        <v>0</v>
      </c>
      <c r="F106" s="39">
        <f t="shared" ref="F106" si="46">SUM(D106*E106)</f>
        <v>0</v>
      </c>
    </row>
    <row r="107" spans="2:6" ht="13.5" customHeight="1" thickBot="1" x14ac:dyDescent="0.3">
      <c r="B107" s="28"/>
      <c r="C107" s="2" t="s">
        <v>102</v>
      </c>
      <c r="D107" s="30"/>
      <c r="E107" s="36"/>
      <c r="F107" s="41"/>
    </row>
    <row r="108" spans="2:6" ht="48" customHeight="1" thickBot="1" x14ac:dyDescent="0.3">
      <c r="B108" s="19"/>
      <c r="C108" s="25" t="s">
        <v>109</v>
      </c>
      <c r="D108" s="19" t="s">
        <v>112</v>
      </c>
      <c r="E108" s="16" t="s">
        <v>114</v>
      </c>
      <c r="F108" s="17" t="s">
        <v>107</v>
      </c>
    </row>
    <row r="109" spans="2:6" ht="27.75" customHeight="1" thickBot="1" x14ac:dyDescent="0.3">
      <c r="B109" s="20">
        <v>53</v>
      </c>
      <c r="C109" s="9" t="s">
        <v>103</v>
      </c>
      <c r="D109" s="21">
        <v>55</v>
      </c>
      <c r="E109" s="22">
        <v>0</v>
      </c>
      <c r="F109" s="18">
        <f>SUM(D109*E109)</f>
        <v>0</v>
      </c>
    </row>
    <row r="110" spans="2:6" ht="31.5" customHeight="1" thickBot="1" x14ac:dyDescent="0.35">
      <c r="B110" s="23"/>
      <c r="C110" s="45" t="s">
        <v>104</v>
      </c>
      <c r="D110" s="45"/>
      <c r="E110" s="46"/>
      <c r="F110" s="24">
        <f>SUM(F4:F109)</f>
        <v>0</v>
      </c>
    </row>
    <row r="112" spans="2:6" ht="15.75" x14ac:dyDescent="0.25">
      <c r="B112" s="43" t="s">
        <v>113</v>
      </c>
      <c r="C112" s="44"/>
      <c r="D112" s="44"/>
      <c r="E112" s="26"/>
      <c r="F112" s="26"/>
    </row>
  </sheetData>
  <mergeCells count="211">
    <mergeCell ref="B112:D112"/>
    <mergeCell ref="C110:E110"/>
    <mergeCell ref="B2:F2"/>
    <mergeCell ref="F96:F97"/>
    <mergeCell ref="F98:F99"/>
    <mergeCell ref="F100:F101"/>
    <mergeCell ref="F102:F103"/>
    <mergeCell ref="F104:F105"/>
    <mergeCell ref="F106:F107"/>
    <mergeCell ref="F84:F85"/>
    <mergeCell ref="F86:F87"/>
    <mergeCell ref="F88:F89"/>
    <mergeCell ref="F90:F91"/>
    <mergeCell ref="F92:F93"/>
    <mergeCell ref="F94:F95"/>
    <mergeCell ref="F72:F73"/>
    <mergeCell ref="F74:F75"/>
    <mergeCell ref="F76:F77"/>
    <mergeCell ref="F78:F79"/>
    <mergeCell ref="F80:F81"/>
    <mergeCell ref="F82:F83"/>
    <mergeCell ref="F60:F61"/>
    <mergeCell ref="F62:F63"/>
    <mergeCell ref="F64:F65"/>
    <mergeCell ref="F66:F67"/>
    <mergeCell ref="F68:F69"/>
    <mergeCell ref="F70:F71"/>
    <mergeCell ref="F48:F49"/>
    <mergeCell ref="F50:F51"/>
    <mergeCell ref="F52:F53"/>
    <mergeCell ref="F54:F55"/>
    <mergeCell ref="F56:F57"/>
    <mergeCell ref="F58:F59"/>
    <mergeCell ref="F36:F37"/>
    <mergeCell ref="F38:F39"/>
    <mergeCell ref="F40:F41"/>
    <mergeCell ref="F42:F43"/>
    <mergeCell ref="F44:F45"/>
    <mergeCell ref="F46:F47"/>
    <mergeCell ref="F24:F25"/>
    <mergeCell ref="F26:F27"/>
    <mergeCell ref="F28:F29"/>
    <mergeCell ref="F30:F31"/>
    <mergeCell ref="F32:F33"/>
    <mergeCell ref="F34:F35"/>
    <mergeCell ref="F4:F5"/>
    <mergeCell ref="F6:F7"/>
    <mergeCell ref="F8:F9"/>
    <mergeCell ref="F18:F19"/>
    <mergeCell ref="F20:F21"/>
    <mergeCell ref="F22:F23"/>
    <mergeCell ref="F16:F17"/>
    <mergeCell ref="F10:F11"/>
    <mergeCell ref="F12:F13"/>
    <mergeCell ref="F14:F15"/>
    <mergeCell ref="E96:E97"/>
    <mergeCell ref="E98:E99"/>
    <mergeCell ref="E100:E101"/>
    <mergeCell ref="E102:E103"/>
    <mergeCell ref="E104:E105"/>
    <mergeCell ref="E106:E107"/>
    <mergeCell ref="E84:E85"/>
    <mergeCell ref="E86:E87"/>
    <mergeCell ref="E88:E89"/>
    <mergeCell ref="E90:E91"/>
    <mergeCell ref="E92:E93"/>
    <mergeCell ref="E94:E95"/>
    <mergeCell ref="E72:E73"/>
    <mergeCell ref="E74:E75"/>
    <mergeCell ref="E76:E77"/>
    <mergeCell ref="E78:E79"/>
    <mergeCell ref="E80:E81"/>
    <mergeCell ref="E82:E83"/>
    <mergeCell ref="E60:E61"/>
    <mergeCell ref="E62:E63"/>
    <mergeCell ref="E64:E65"/>
    <mergeCell ref="E66:E67"/>
    <mergeCell ref="E68:E69"/>
    <mergeCell ref="E70:E71"/>
    <mergeCell ref="E48:E49"/>
    <mergeCell ref="E50:E51"/>
    <mergeCell ref="E52:E53"/>
    <mergeCell ref="E54:E55"/>
    <mergeCell ref="E56:E57"/>
    <mergeCell ref="E58:E59"/>
    <mergeCell ref="E36:E37"/>
    <mergeCell ref="E38:E39"/>
    <mergeCell ref="E40:E41"/>
    <mergeCell ref="E42:E43"/>
    <mergeCell ref="E44:E45"/>
    <mergeCell ref="E46:E47"/>
    <mergeCell ref="E24:E25"/>
    <mergeCell ref="E26:E27"/>
    <mergeCell ref="E28:E29"/>
    <mergeCell ref="E30:E31"/>
    <mergeCell ref="E32:E33"/>
    <mergeCell ref="E34:E35"/>
    <mergeCell ref="E4:E5"/>
    <mergeCell ref="E6:E7"/>
    <mergeCell ref="E8:E9"/>
    <mergeCell ref="E18:E19"/>
    <mergeCell ref="E20:E21"/>
    <mergeCell ref="E22:E23"/>
    <mergeCell ref="E10:E11"/>
    <mergeCell ref="E12:E13"/>
    <mergeCell ref="E14:E15"/>
    <mergeCell ref="E16:E17"/>
    <mergeCell ref="B106:B107"/>
    <mergeCell ref="D106:D107"/>
    <mergeCell ref="B100:B101"/>
    <mergeCell ref="D100:D101"/>
    <mergeCell ref="B102:B103"/>
    <mergeCell ref="D102:D103"/>
    <mergeCell ref="B104:B105"/>
    <mergeCell ref="D104:D105"/>
    <mergeCell ref="B94:B95"/>
    <mergeCell ref="D94:D95"/>
    <mergeCell ref="B96:B97"/>
    <mergeCell ref="D96:D97"/>
    <mergeCell ref="B98:B99"/>
    <mergeCell ref="D98:D99"/>
    <mergeCell ref="B88:B89"/>
    <mergeCell ref="D88:D89"/>
    <mergeCell ref="B90:B91"/>
    <mergeCell ref="D90:D91"/>
    <mergeCell ref="B92:B93"/>
    <mergeCell ref="D92:D93"/>
    <mergeCell ref="B82:B83"/>
    <mergeCell ref="D82:D83"/>
    <mergeCell ref="B84:B85"/>
    <mergeCell ref="D84:D85"/>
    <mergeCell ref="B86:B87"/>
    <mergeCell ref="D86:D87"/>
    <mergeCell ref="B76:B77"/>
    <mergeCell ref="D76:D77"/>
    <mergeCell ref="B78:B79"/>
    <mergeCell ref="D78:D79"/>
    <mergeCell ref="B80:B81"/>
    <mergeCell ref="D80:D81"/>
    <mergeCell ref="B70:B71"/>
    <mergeCell ref="D70:D71"/>
    <mergeCell ref="B72:B73"/>
    <mergeCell ref="D72:D73"/>
    <mergeCell ref="B74:B75"/>
    <mergeCell ref="D74:D75"/>
    <mergeCell ref="B64:B65"/>
    <mergeCell ref="D64:D65"/>
    <mergeCell ref="B66:B67"/>
    <mergeCell ref="D66:D67"/>
    <mergeCell ref="B68:B69"/>
    <mergeCell ref="D68:D69"/>
    <mergeCell ref="B58:B59"/>
    <mergeCell ref="D58:D59"/>
    <mergeCell ref="B60:B61"/>
    <mergeCell ref="D60:D61"/>
    <mergeCell ref="B62:B63"/>
    <mergeCell ref="D62:D63"/>
    <mergeCell ref="B52:B53"/>
    <mergeCell ref="D52:D53"/>
    <mergeCell ref="B54:B55"/>
    <mergeCell ref="D54:D55"/>
    <mergeCell ref="B56:B57"/>
    <mergeCell ref="D56:D57"/>
    <mergeCell ref="B46:B47"/>
    <mergeCell ref="D46:D47"/>
    <mergeCell ref="B48:B49"/>
    <mergeCell ref="D48:D49"/>
    <mergeCell ref="B50:B51"/>
    <mergeCell ref="D50:D51"/>
    <mergeCell ref="B42:B43"/>
    <mergeCell ref="D42:D43"/>
    <mergeCell ref="B44:B45"/>
    <mergeCell ref="D44:D45"/>
    <mergeCell ref="B34:B35"/>
    <mergeCell ref="D34:D35"/>
    <mergeCell ref="B36:B37"/>
    <mergeCell ref="D36:D37"/>
    <mergeCell ref="B38:B39"/>
    <mergeCell ref="D38:D39"/>
    <mergeCell ref="D32:D33"/>
    <mergeCell ref="B22:B23"/>
    <mergeCell ref="D22:D23"/>
    <mergeCell ref="B24:B25"/>
    <mergeCell ref="D24:D25"/>
    <mergeCell ref="B26:B27"/>
    <mergeCell ref="D26:D27"/>
    <mergeCell ref="B40:B41"/>
    <mergeCell ref="D40:D41"/>
    <mergeCell ref="B30:B31"/>
    <mergeCell ref="D30:D31"/>
    <mergeCell ref="B32:B33"/>
    <mergeCell ref="B4:B5"/>
    <mergeCell ref="D4:D5"/>
    <mergeCell ref="B6:B7"/>
    <mergeCell ref="D6:D7"/>
    <mergeCell ref="B8:B9"/>
    <mergeCell ref="D8:D9"/>
    <mergeCell ref="B16:B17"/>
    <mergeCell ref="D16:D17"/>
    <mergeCell ref="B18:B19"/>
    <mergeCell ref="D18:D19"/>
    <mergeCell ref="B20:B21"/>
    <mergeCell ref="D20:D21"/>
    <mergeCell ref="B10:B11"/>
    <mergeCell ref="D10:D11"/>
    <mergeCell ref="B12:B13"/>
    <mergeCell ref="D12:D13"/>
    <mergeCell ref="B14:B15"/>
    <mergeCell ref="D14:D15"/>
    <mergeCell ref="B28:B29"/>
    <mergeCell ref="D28:D29"/>
  </mergeCell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Orlová Pavlína Bc. (P8)</dc:creator>
  <cp:lastModifiedBy>Bronerská Kristína (P8)</cp:lastModifiedBy>
  <cp:lastPrinted>2025-04-03T11:29:18Z</cp:lastPrinted>
  <dcterms:created xsi:type="dcterms:W3CDTF">2025-03-10T12:45:33Z</dcterms:created>
  <dcterms:modified xsi:type="dcterms:W3CDTF">2026-03-30T08:33:25Z</dcterms:modified>
</cp:coreProperties>
</file>