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8\Odbor právních služeb\OPS právní\OKS\Uklid\2022\"/>
    </mc:Choice>
  </mc:AlternateContent>
  <xr:revisionPtr revIDLastSave="0" documentId="13_ncr:1_{853BF145-080B-40D6-88FA-B6FD98EA67E6}" xr6:coauthVersionLast="47" xr6:coauthVersionMax="47" xr10:uidLastSave="{00000000-0000-0000-0000-000000000000}"/>
  <bookViews>
    <workbookView xWindow="-120" yWindow="-120" windowWidth="29040" windowHeight="15840" xr2:uid="{0658C08D-D668-46FA-91DF-32565F447E9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  <c r="B67" i="1" s="1"/>
  <c r="B61" i="1"/>
  <c r="B62" i="1"/>
  <c r="B63" i="1"/>
  <c r="B64" i="1"/>
  <c r="B65" i="1"/>
  <c r="B66" i="1"/>
  <c r="B68" i="1" l="1"/>
</calcChain>
</file>

<file path=xl/sharedStrings.xml><?xml version="1.0" encoding="utf-8"?>
<sst xmlns="http://schemas.openxmlformats.org/spreadsheetml/2006/main" count="70" uniqueCount="40">
  <si>
    <t>Venkovní úklid</t>
  </si>
  <si>
    <t>Vnitřní úklid</t>
  </si>
  <si>
    <t>podlahová plocha</t>
  </si>
  <si>
    <t>přístupové a příjezdové cesty k objektu, chodníky podél objektu</t>
  </si>
  <si>
    <t>podlahová plocha - kaple + kůr (dlažba)</t>
  </si>
  <si>
    <t>8 kanceláří, 21 depozitářů, badatelna, kuchyňka, 10 soc. zařízení, 7 sprch</t>
  </si>
  <si>
    <t xml:space="preserve"> </t>
  </si>
  <si>
    <t>okna (bez žaluzií)</t>
  </si>
  <si>
    <t xml:space="preserve">54 kanceláří, 4 kuchyňky, 9 soc. zařízení, chodby, schodiště </t>
  </si>
  <si>
    <t>parkoviště a příjezdová cesta, chodník - terasa</t>
  </si>
  <si>
    <t xml:space="preserve">3x reprezentativní prostory - 2x parkety, 1x dlažba </t>
  </si>
  <si>
    <t xml:space="preserve">42 kanceláří, 5 kuchyněk, 9 soc. zařízení, 3 sprchy, chodby, schodiště  </t>
  </si>
  <si>
    <t xml:space="preserve">Hodinová sazba při mimořádných úklidech </t>
  </si>
  <si>
    <t>Zenklova 1/35 (Libeňský zámek)</t>
  </si>
  <si>
    <t>U Meteoru 147/6 (Bílý dům)</t>
  </si>
  <si>
    <t>Na Košince 502/1 (Grabova vila + domeček)</t>
  </si>
  <si>
    <t>U Meteoru 676/8 (2 tesko budovy)</t>
  </si>
  <si>
    <t>U Meteoru 19/10 (tesko budova)</t>
  </si>
  <si>
    <t>Čimická 780/61 (správní archiv)</t>
  </si>
  <si>
    <t>Cena bez DPH  za 12 měsíců</t>
  </si>
  <si>
    <t>Vnitřní úklid - hlavní budova + přístavky</t>
  </si>
  <si>
    <r>
      <t>Vnitřní úklid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</si>
  <si>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t>Celková nabídková cena bez DPH za jednotlivé objekty</t>
  </si>
  <si>
    <t>Celková nabídková cena bez DPH za 12 měsíců</t>
  </si>
  <si>
    <t xml:space="preserve">Mimořádné úklidy </t>
  </si>
  <si>
    <t>Předpokládaný počet hodin za 12 měsíců</t>
  </si>
  <si>
    <t>*Dodavatel vyplní položky označené touto barvou:</t>
  </si>
  <si>
    <t>podlahová plocha - obřadní síň + předsálí (kobercová krytina)</t>
  </si>
  <si>
    <t>přední a zadní dvůr, chodník, parkoviště podél zadního traktu, venkovní prostor před hlavním vchodem, příjezdová cesta ke kotelně</t>
  </si>
  <si>
    <t xml:space="preserve">podlahová plocha (lino, dlažba, kobercová krytina) </t>
  </si>
  <si>
    <t>podlahová plocha (lino, dlažba, kobercová krytina)</t>
  </si>
  <si>
    <t xml:space="preserve">77 kanceláří, 8 kabinek, 2 pokladny, 7 kuchyněk, 23 soc. zařízení, 2 sprchy, chodby, schodiště </t>
  </si>
  <si>
    <r>
      <t>podlahová plocha - sál (</t>
    </r>
    <r>
      <rPr>
        <sz val="11"/>
        <color theme="1"/>
        <rFont val="Calibri"/>
        <family val="2"/>
        <charset val="238"/>
        <scheme val="minor"/>
      </rPr>
      <t xml:space="preserve">kobercová krytina) </t>
    </r>
  </si>
  <si>
    <t>betonové chodníky podél objektu, parkoviště, příjezdová cesta, schody na hlavní komunikaci, chodník podél objektu z hlavní komunikace, dvůr</t>
  </si>
  <si>
    <t xml:space="preserve">41 kanceláří, 3 kuchyňky, 14 soc. zařízení, 2 sprchy, chodby, schodiště </t>
  </si>
  <si>
    <t>přístupové cesty k objektům, chodníky podél objektů, příjezdová cesta k objektům, zadní dvůr k bývalé kotelně</t>
  </si>
  <si>
    <t xml:space="preserve">23 kanceláří, 2 kuchyňky, 3 soc. zařízení, 1 sprcha, chodby, schodiště </t>
  </si>
  <si>
    <t>Specifikace objektů a prostorů + položkový rozpočet</t>
  </si>
  <si>
    <r>
      <t>Příloha č. 3 ZD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     </t>
    </r>
  </si>
  <si>
    <t>Počet m² (cca)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</si>
</sst>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/>
    <xf numFmtId="49" fontId="0" fillId="0" borderId="4" xfId="0" applyNumberFormat="1" applyFill="1" applyBorder="1"/>
    <xf numFmtId="3" fontId="0" fillId="0" borderId="5" xfId="0" applyNumberFormat="1" applyFill="1" applyBorder="1"/>
    <xf numFmtId="49" fontId="0" fillId="0" borderId="13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/>
    <xf numFmtId="3" fontId="0" fillId="0" borderId="0" xfId="0" applyNumberFormat="1" applyFill="1"/>
    <xf numFmtId="49" fontId="2" fillId="0" borderId="2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49" fontId="3" fillId="0" borderId="0" xfId="0" applyNumberFormat="1" applyFont="1" applyFill="1" applyBorder="1"/>
    <xf numFmtId="0" fontId="0" fillId="0" borderId="0" xfId="0" applyFill="1" applyBorder="1" applyAlignment="1">
      <alignment horizontal="right" vertical="center"/>
    </xf>
    <xf numFmtId="49" fontId="0" fillId="0" borderId="10" xfId="0" applyNumberFormat="1" applyFill="1" applyBorder="1"/>
    <xf numFmtId="3" fontId="0" fillId="0" borderId="11" xfId="0" applyNumberFormat="1" applyFill="1" applyBorder="1"/>
    <xf numFmtId="49" fontId="0" fillId="0" borderId="19" xfId="0" applyNumberFormat="1" applyFill="1" applyBorder="1"/>
    <xf numFmtId="49" fontId="2" fillId="0" borderId="20" xfId="0" applyNumberFormat="1" applyFont="1" applyFill="1" applyBorder="1"/>
    <xf numFmtId="49" fontId="0" fillId="0" borderId="7" xfId="0" applyNumberFormat="1" applyFill="1" applyBorder="1"/>
    <xf numFmtId="3" fontId="0" fillId="0" borderId="8" xfId="0" applyNumberFormat="1" applyFill="1" applyBorder="1"/>
    <xf numFmtId="49" fontId="2" fillId="0" borderId="7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" fillId="0" borderId="29" xfId="0" applyFont="1" applyFill="1" applyBorder="1" applyAlignment="1">
      <alignment horizontal="center" vertical="center" wrapText="1"/>
    </xf>
    <xf numFmtId="0" fontId="1" fillId="2" borderId="27" xfId="0" applyFont="1" applyFill="1" applyBorder="1"/>
    <xf numFmtId="49" fontId="0" fillId="0" borderId="16" xfId="0" applyNumberFormat="1" applyBorder="1"/>
    <xf numFmtId="3" fontId="0" fillId="0" borderId="17" xfId="0" applyNumberFormat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3" fontId="0" fillId="0" borderId="14" xfId="0" applyNumberFormat="1" applyFill="1" applyBorder="1"/>
    <xf numFmtId="0" fontId="12" fillId="0" borderId="24" xfId="0" applyFont="1" applyFill="1" applyBorder="1" applyAlignment="1"/>
    <xf numFmtId="0" fontId="0" fillId="0" borderId="25" xfId="0" applyBorder="1" applyAlignment="1"/>
    <xf numFmtId="0" fontId="0" fillId="0" borderId="26" xfId="0" applyBorder="1" applyAlignment="1"/>
    <xf numFmtId="164" fontId="0" fillId="3" borderId="15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0" fontId="8" fillId="2" borderId="23" xfId="0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64" fontId="0" fillId="3" borderId="29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0" fontId="3" fillId="0" borderId="5" xfId="0" applyFont="1" applyBorder="1"/>
    <xf numFmtId="0" fontId="0" fillId="3" borderId="5" xfId="0" applyFill="1" applyBorder="1"/>
    <xf numFmtId="49" fontId="0" fillId="0" borderId="7" xfId="0" applyNumberFormat="1" applyFont="1" applyFill="1" applyBorder="1"/>
    <xf numFmtId="49" fontId="2" fillId="0" borderId="16" xfId="0" applyNumberFormat="1" applyFont="1" applyFill="1" applyBorder="1"/>
    <xf numFmtId="164" fontId="0" fillId="0" borderId="22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8" fillId="2" borderId="30" xfId="0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0" fillId="0" borderId="31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12" fillId="0" borderId="5" xfId="0" applyFont="1" applyFill="1" applyBorder="1" applyAlignment="1"/>
    <xf numFmtId="0" fontId="0" fillId="0" borderId="5" xfId="0" applyBorder="1" applyAlignment="1"/>
    <xf numFmtId="0" fontId="1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3" fontId="0" fillId="0" borderId="14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0" fillId="3" borderId="15" xfId="0" applyNumberForma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24" xfId="0" applyFont="1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12" fillId="0" borderId="25" xfId="0" applyFont="1" applyFill="1" applyBorder="1" applyAlignment="1"/>
    <xf numFmtId="0" fontId="12" fillId="0" borderId="26" xfId="0" applyFont="1" applyFill="1" applyBorder="1" applyAlignment="1"/>
    <xf numFmtId="0" fontId="0" fillId="0" borderId="17" xfId="0" applyFill="1" applyBorder="1" applyAlignment="1">
      <alignment vertical="center"/>
    </xf>
    <xf numFmtId="164" fontId="0" fillId="3" borderId="18" xfId="0" applyNumberForma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AF67-4894-4333-9890-DA2AFAF50822}">
  <dimension ref="A1:I71"/>
  <sheetViews>
    <sheetView tabSelected="1" zoomScaleNormal="100" workbookViewId="0">
      <selection activeCell="A62" sqref="A62"/>
    </sheetView>
  </sheetViews>
  <sheetFormatPr defaultRowHeight="15" x14ac:dyDescent="0.25"/>
  <cols>
    <col min="1" max="1" width="64.28515625" customWidth="1"/>
    <col min="2" max="2" width="9.140625" customWidth="1"/>
    <col min="3" max="3" width="13.7109375" customWidth="1"/>
    <col min="4" max="4" width="16" customWidth="1"/>
    <col min="5" max="5" width="19.5703125" customWidth="1"/>
    <col min="6" max="6" width="41.140625" customWidth="1"/>
    <col min="7" max="7" width="9.28515625" customWidth="1"/>
    <col min="8" max="8" width="18.5703125" customWidth="1"/>
    <col min="9" max="9" width="54.85546875" customWidth="1"/>
  </cols>
  <sheetData>
    <row r="1" spans="1:9" ht="18" customHeight="1" x14ac:dyDescent="0.25">
      <c r="A1" s="28" t="s">
        <v>38</v>
      </c>
      <c r="E1" s="13"/>
      <c r="F1" s="13"/>
      <c r="G1" s="13"/>
      <c r="H1" s="13"/>
      <c r="I1" s="13"/>
    </row>
    <row r="2" spans="1:9" ht="12" customHeight="1" x14ac:dyDescent="0.25">
      <c r="A2" s="28"/>
      <c r="E2" s="13"/>
      <c r="F2" s="13"/>
      <c r="G2" s="13"/>
      <c r="H2" s="13"/>
      <c r="I2" s="13"/>
    </row>
    <row r="3" spans="1:9" ht="21" x14ac:dyDescent="0.35">
      <c r="A3" s="71" t="s">
        <v>37</v>
      </c>
      <c r="B3" s="72"/>
      <c r="C3" s="72"/>
      <c r="D3" s="2"/>
      <c r="E3" s="24"/>
      <c r="F3" s="24"/>
      <c r="G3" s="24"/>
      <c r="H3" s="24"/>
      <c r="I3" s="13"/>
    </row>
    <row r="4" spans="1:9" ht="16.5" customHeight="1" thickBot="1" x14ac:dyDescent="0.3">
      <c r="A4" s="2"/>
      <c r="B4" s="2"/>
      <c r="C4" s="2"/>
      <c r="D4" s="2"/>
      <c r="E4" s="24"/>
      <c r="F4" s="24"/>
      <c r="G4" s="24"/>
      <c r="H4" s="24"/>
      <c r="I4" s="13"/>
    </row>
    <row r="5" spans="1:9" ht="30" customHeight="1" thickBot="1" x14ac:dyDescent="0.3">
      <c r="A5" s="30" t="s">
        <v>13</v>
      </c>
      <c r="B5" s="29" t="s">
        <v>39</v>
      </c>
      <c r="C5" s="29" t="s">
        <v>19</v>
      </c>
      <c r="D5" s="2"/>
      <c r="E5" s="12"/>
      <c r="F5" s="12"/>
      <c r="G5" s="12"/>
      <c r="H5" s="12"/>
      <c r="I5" s="13"/>
    </row>
    <row r="6" spans="1:9" ht="16.5" customHeight="1" x14ac:dyDescent="0.25">
      <c r="A6" s="73" t="s">
        <v>20</v>
      </c>
      <c r="B6" s="74"/>
      <c r="C6" s="75"/>
      <c r="D6" s="2"/>
      <c r="E6" s="1"/>
      <c r="F6" s="25"/>
      <c r="G6" s="25"/>
      <c r="H6" s="25"/>
      <c r="I6" s="13"/>
    </row>
    <row r="7" spans="1:9" ht="16.5" customHeight="1" x14ac:dyDescent="0.25">
      <c r="A7" s="19" t="s">
        <v>30</v>
      </c>
      <c r="B7" s="67">
        <v>1940</v>
      </c>
      <c r="C7" s="69"/>
      <c r="D7" s="2"/>
      <c r="E7" s="6"/>
      <c r="F7" s="11"/>
      <c r="G7" s="11"/>
      <c r="H7" s="11"/>
      <c r="I7" s="13"/>
    </row>
    <row r="8" spans="1:9" ht="16.5" customHeight="1" x14ac:dyDescent="0.25">
      <c r="A8" s="20" t="s">
        <v>11</v>
      </c>
      <c r="B8" s="68"/>
      <c r="C8" s="70"/>
      <c r="D8" s="2"/>
      <c r="E8" s="6"/>
      <c r="F8" s="11"/>
      <c r="G8" s="11"/>
      <c r="H8" s="11"/>
      <c r="I8" s="13"/>
    </row>
    <row r="9" spans="1:9" ht="16.5" customHeight="1" x14ac:dyDescent="0.25">
      <c r="A9" s="21" t="s">
        <v>27</v>
      </c>
      <c r="B9" s="22">
        <v>200</v>
      </c>
      <c r="C9" s="39"/>
      <c r="D9" s="2"/>
      <c r="E9" s="6"/>
      <c r="F9" s="11"/>
      <c r="G9" s="11"/>
      <c r="H9" s="11"/>
      <c r="I9" s="13"/>
    </row>
    <row r="10" spans="1:9" ht="16.5" customHeight="1" x14ac:dyDescent="0.25">
      <c r="A10" s="3" t="s">
        <v>4</v>
      </c>
      <c r="B10" s="4">
        <v>110</v>
      </c>
      <c r="C10" s="40"/>
      <c r="D10" s="2"/>
      <c r="E10" s="6"/>
      <c r="F10" s="11"/>
      <c r="G10" s="11"/>
      <c r="H10" s="11"/>
      <c r="I10" s="13"/>
    </row>
    <row r="11" spans="1:9" ht="16.5" customHeight="1" x14ac:dyDescent="0.25">
      <c r="A11" s="5" t="s">
        <v>7</v>
      </c>
      <c r="B11" s="34">
        <v>1010</v>
      </c>
      <c r="C11" s="38"/>
      <c r="D11" s="2"/>
      <c r="E11" s="6"/>
      <c r="F11" s="11"/>
      <c r="G11" s="11"/>
      <c r="H11" s="11"/>
      <c r="I11" s="13"/>
    </row>
    <row r="12" spans="1:9" ht="16.5" customHeight="1" x14ac:dyDescent="0.25">
      <c r="A12" s="62" t="s">
        <v>0</v>
      </c>
      <c r="B12" s="63"/>
      <c r="C12" s="63"/>
      <c r="D12" s="2"/>
      <c r="E12" s="6"/>
      <c r="F12" s="11"/>
      <c r="G12" s="11"/>
      <c r="H12" s="11"/>
      <c r="I12" s="13"/>
    </row>
    <row r="13" spans="1:9" ht="16.5" customHeight="1" x14ac:dyDescent="0.25">
      <c r="A13" s="58" t="s">
        <v>28</v>
      </c>
      <c r="B13" s="67">
        <v>1770</v>
      </c>
      <c r="C13" s="69"/>
      <c r="D13" s="2"/>
      <c r="E13" s="6"/>
      <c r="F13" s="11"/>
      <c r="G13" s="11"/>
      <c r="H13" s="11"/>
      <c r="I13" s="13"/>
    </row>
    <row r="14" spans="1:9" ht="16.5" customHeight="1" thickBot="1" x14ac:dyDescent="0.3">
      <c r="A14" s="59"/>
      <c r="B14" s="78"/>
      <c r="C14" s="79"/>
      <c r="D14" s="2"/>
      <c r="E14" s="6"/>
      <c r="F14" s="7"/>
      <c r="G14" s="6"/>
      <c r="H14" s="6"/>
      <c r="I14" s="13"/>
    </row>
    <row r="15" spans="1:9" ht="16.5" customHeight="1" thickBot="1" x14ac:dyDescent="0.3">
      <c r="A15" s="8"/>
      <c r="B15" s="9"/>
      <c r="C15" s="9"/>
      <c r="D15" s="2"/>
      <c r="E15" s="6"/>
      <c r="F15" s="6"/>
      <c r="G15" s="6"/>
      <c r="H15" s="6"/>
      <c r="I15" s="13"/>
    </row>
    <row r="16" spans="1:9" ht="30" customHeight="1" thickBot="1" x14ac:dyDescent="0.3">
      <c r="A16" s="30" t="s">
        <v>14</v>
      </c>
      <c r="B16" s="29" t="s">
        <v>39</v>
      </c>
      <c r="C16" s="29" t="s">
        <v>19</v>
      </c>
      <c r="D16" s="2"/>
      <c r="E16" s="12"/>
      <c r="F16" s="12"/>
      <c r="G16" s="12"/>
      <c r="H16" s="12"/>
      <c r="I16" s="13"/>
    </row>
    <row r="17" spans="1:9" ht="16.5" customHeight="1" x14ac:dyDescent="0.25">
      <c r="A17" s="35" t="s">
        <v>1</v>
      </c>
      <c r="B17" s="36"/>
      <c r="C17" s="37"/>
      <c r="D17" s="2"/>
      <c r="E17" s="1"/>
      <c r="F17" s="25"/>
      <c r="G17" s="25"/>
      <c r="H17" s="25"/>
      <c r="I17" s="13"/>
    </row>
    <row r="18" spans="1:9" ht="16.5" customHeight="1" x14ac:dyDescent="0.25">
      <c r="A18" s="19" t="s">
        <v>29</v>
      </c>
      <c r="B18" s="67">
        <v>4250</v>
      </c>
      <c r="C18" s="69"/>
      <c r="D18" s="2"/>
      <c r="E18" s="11"/>
      <c r="F18" s="11"/>
      <c r="G18" s="11"/>
      <c r="H18" s="11"/>
      <c r="I18" s="13"/>
    </row>
    <row r="19" spans="1:9" ht="16.5" customHeight="1" x14ac:dyDescent="0.25">
      <c r="A19" s="10" t="s">
        <v>31</v>
      </c>
      <c r="B19" s="68"/>
      <c r="C19" s="70"/>
      <c r="D19" s="2"/>
      <c r="E19" s="11"/>
      <c r="F19" s="26"/>
      <c r="G19" s="11"/>
      <c r="H19" s="11"/>
      <c r="I19" s="13"/>
    </row>
    <row r="20" spans="1:9" ht="16.5" customHeight="1" x14ac:dyDescent="0.25">
      <c r="A20" s="50" t="s">
        <v>32</v>
      </c>
      <c r="B20" s="22">
        <v>470</v>
      </c>
      <c r="C20" s="39"/>
      <c r="D20" s="2"/>
      <c r="E20" s="11"/>
      <c r="F20" s="11"/>
      <c r="G20" s="11"/>
      <c r="H20" s="11"/>
      <c r="I20" s="13"/>
    </row>
    <row r="21" spans="1:9" ht="16.5" customHeight="1" x14ac:dyDescent="0.25">
      <c r="A21" s="3" t="s">
        <v>7</v>
      </c>
      <c r="B21" s="4">
        <v>1410</v>
      </c>
      <c r="C21" s="40"/>
      <c r="D21" s="2"/>
      <c r="E21" s="11"/>
      <c r="F21" s="11"/>
      <c r="G21" s="11"/>
      <c r="H21" s="11"/>
      <c r="I21" s="13"/>
    </row>
    <row r="22" spans="1:9" ht="16.5" customHeight="1" x14ac:dyDescent="0.25">
      <c r="A22" s="62" t="s">
        <v>0</v>
      </c>
      <c r="B22" s="63"/>
      <c r="C22" s="63"/>
      <c r="D22" s="2"/>
      <c r="E22" s="11"/>
      <c r="F22" s="11"/>
      <c r="G22" s="11"/>
      <c r="H22" s="11"/>
      <c r="I22" s="13"/>
    </row>
    <row r="23" spans="1:9" ht="16.5" customHeight="1" x14ac:dyDescent="0.25">
      <c r="A23" s="58" t="s">
        <v>33</v>
      </c>
      <c r="B23" s="67">
        <v>2500</v>
      </c>
      <c r="C23" s="69"/>
      <c r="D23" s="2"/>
      <c r="E23" s="16"/>
      <c r="F23" s="6"/>
      <c r="G23" s="6"/>
      <c r="H23" s="6"/>
      <c r="I23" s="13"/>
    </row>
    <row r="24" spans="1:9" ht="16.5" customHeight="1" thickBot="1" x14ac:dyDescent="0.3">
      <c r="A24" s="59"/>
      <c r="B24" s="78"/>
      <c r="C24" s="79"/>
      <c r="D24" s="2"/>
      <c r="E24" s="12"/>
      <c r="F24" s="12"/>
      <c r="G24" s="12"/>
      <c r="H24" s="12"/>
      <c r="I24" s="13"/>
    </row>
    <row r="25" spans="1:9" ht="16.5" customHeight="1" thickBot="1" x14ac:dyDescent="0.3">
      <c r="A25" s="8"/>
      <c r="B25" s="9"/>
      <c r="C25" s="9"/>
      <c r="E25" s="1"/>
      <c r="F25" s="1"/>
      <c r="G25" s="1"/>
      <c r="H25" s="1"/>
      <c r="I25" s="13"/>
    </row>
    <row r="26" spans="1:9" ht="30" customHeight="1" thickBot="1" x14ac:dyDescent="0.3">
      <c r="A26" s="30" t="s">
        <v>15</v>
      </c>
      <c r="B26" s="29" t="s">
        <v>39</v>
      </c>
      <c r="C26" s="29" t="s">
        <v>19</v>
      </c>
      <c r="D26" s="2"/>
      <c r="E26" s="12"/>
      <c r="F26" s="12"/>
      <c r="G26" s="12"/>
      <c r="H26" s="12"/>
      <c r="I26" s="13"/>
    </row>
    <row r="27" spans="1:9" ht="16.5" customHeight="1" x14ac:dyDescent="0.25">
      <c r="A27" s="73" t="s">
        <v>21</v>
      </c>
      <c r="B27" s="76"/>
      <c r="C27" s="77"/>
      <c r="E27" s="6"/>
      <c r="F27" s="12"/>
      <c r="G27" s="12"/>
      <c r="H27" s="12"/>
      <c r="I27" s="13"/>
    </row>
    <row r="28" spans="1:9" ht="16.5" customHeight="1" x14ac:dyDescent="0.25">
      <c r="A28" s="5" t="s">
        <v>29</v>
      </c>
      <c r="B28" s="67">
        <v>1860</v>
      </c>
      <c r="C28" s="69"/>
      <c r="E28" s="6"/>
      <c r="F28" s="6"/>
      <c r="G28" s="6"/>
      <c r="H28" s="6"/>
      <c r="I28" s="13"/>
    </row>
    <row r="29" spans="1:9" ht="16.5" customHeight="1" x14ac:dyDescent="0.25">
      <c r="A29" s="23" t="s">
        <v>34</v>
      </c>
      <c r="B29" s="68"/>
      <c r="C29" s="70"/>
      <c r="E29" s="6"/>
      <c r="F29" s="6"/>
      <c r="G29" s="6"/>
      <c r="H29" s="6"/>
      <c r="I29" s="13"/>
    </row>
    <row r="30" spans="1:9" ht="16.5" customHeight="1" x14ac:dyDescent="0.25">
      <c r="A30" s="3" t="s">
        <v>10</v>
      </c>
      <c r="B30" s="4">
        <v>300</v>
      </c>
      <c r="C30" s="40"/>
      <c r="E30" s="6"/>
      <c r="F30" s="6"/>
      <c r="G30" s="6"/>
      <c r="H30" s="6"/>
      <c r="I30" s="14"/>
    </row>
    <row r="31" spans="1:9" ht="16.5" customHeight="1" x14ac:dyDescent="0.25">
      <c r="A31" s="21" t="s">
        <v>7</v>
      </c>
      <c r="B31" s="22">
        <v>550</v>
      </c>
      <c r="C31" s="39"/>
      <c r="E31" s="6"/>
      <c r="F31" s="6"/>
      <c r="G31" s="6"/>
      <c r="H31" s="6"/>
      <c r="I31" s="14"/>
    </row>
    <row r="32" spans="1:9" ht="16.5" customHeight="1" x14ac:dyDescent="0.25">
      <c r="A32" s="62" t="s">
        <v>0</v>
      </c>
      <c r="B32" s="63"/>
      <c r="C32" s="63"/>
      <c r="E32" s="6"/>
      <c r="F32" s="6"/>
      <c r="G32" s="6"/>
      <c r="H32" s="6"/>
      <c r="I32" s="13"/>
    </row>
    <row r="33" spans="1:9" ht="16.5" customHeight="1" thickBot="1" x14ac:dyDescent="0.3">
      <c r="A33" s="17" t="s">
        <v>9</v>
      </c>
      <c r="B33" s="18">
        <v>2000</v>
      </c>
      <c r="C33" s="41"/>
      <c r="E33" s="12"/>
      <c r="F33" s="6"/>
      <c r="G33" s="6"/>
      <c r="H33" s="6"/>
      <c r="I33" s="13"/>
    </row>
    <row r="34" spans="1:9" ht="16.5" customHeight="1" thickBot="1" x14ac:dyDescent="0.3">
      <c r="A34" s="8" t="s">
        <v>6</v>
      </c>
      <c r="B34" s="9"/>
      <c r="C34" s="9"/>
      <c r="E34" s="1"/>
      <c r="F34" s="27"/>
      <c r="G34" s="27"/>
      <c r="H34" s="27"/>
      <c r="I34" s="13"/>
    </row>
    <row r="35" spans="1:9" ht="30" customHeight="1" thickBot="1" x14ac:dyDescent="0.3">
      <c r="A35" s="30" t="s">
        <v>16</v>
      </c>
      <c r="B35" s="29" t="s">
        <v>39</v>
      </c>
      <c r="C35" s="29" t="s">
        <v>19</v>
      </c>
      <c r="D35" s="2"/>
      <c r="E35" s="12"/>
      <c r="F35" s="12"/>
      <c r="G35" s="12"/>
      <c r="H35" s="12"/>
      <c r="I35" s="13"/>
    </row>
    <row r="36" spans="1:9" ht="16.5" customHeight="1" x14ac:dyDescent="0.25">
      <c r="A36" s="73" t="s">
        <v>1</v>
      </c>
      <c r="B36" s="76"/>
      <c r="C36" s="77"/>
      <c r="D36" s="2"/>
      <c r="E36" s="1"/>
      <c r="F36" s="12"/>
      <c r="G36" s="12"/>
      <c r="H36" s="12"/>
      <c r="I36" s="13"/>
    </row>
    <row r="37" spans="1:9" ht="16.5" customHeight="1" x14ac:dyDescent="0.25">
      <c r="A37" s="5" t="s">
        <v>30</v>
      </c>
      <c r="B37" s="67">
        <v>1500</v>
      </c>
      <c r="C37" s="69"/>
      <c r="D37" s="2"/>
      <c r="E37" s="6"/>
      <c r="F37" s="6"/>
      <c r="G37" s="6"/>
      <c r="H37" s="6"/>
      <c r="I37" s="13"/>
    </row>
    <row r="38" spans="1:9" ht="16.5" customHeight="1" x14ac:dyDescent="0.25">
      <c r="A38" s="23" t="s">
        <v>8</v>
      </c>
      <c r="B38" s="68"/>
      <c r="C38" s="70"/>
      <c r="D38" s="2"/>
      <c r="E38" s="6"/>
      <c r="F38" s="6"/>
      <c r="G38" s="6"/>
      <c r="H38" s="6"/>
      <c r="I38" s="14"/>
    </row>
    <row r="39" spans="1:9" ht="16.5" customHeight="1" x14ac:dyDescent="0.25">
      <c r="A39" s="21" t="s">
        <v>7</v>
      </c>
      <c r="B39" s="22">
        <v>1100</v>
      </c>
      <c r="C39" s="39"/>
      <c r="D39" s="2"/>
      <c r="E39" s="6"/>
      <c r="F39" s="6"/>
      <c r="G39" s="6"/>
      <c r="H39" s="6"/>
      <c r="I39" s="14"/>
    </row>
    <row r="40" spans="1:9" ht="16.5" customHeight="1" x14ac:dyDescent="0.25">
      <c r="A40" s="62" t="s">
        <v>0</v>
      </c>
      <c r="B40" s="63"/>
      <c r="C40" s="63"/>
      <c r="D40" s="2"/>
      <c r="E40" s="6"/>
      <c r="F40" s="6"/>
      <c r="G40" s="6"/>
      <c r="H40" s="6"/>
      <c r="I40" s="13"/>
    </row>
    <row r="41" spans="1:9" ht="16.5" customHeight="1" x14ac:dyDescent="0.25">
      <c r="A41" s="58" t="s">
        <v>35</v>
      </c>
      <c r="B41" s="67">
        <v>3000</v>
      </c>
      <c r="C41" s="69"/>
      <c r="D41" s="2"/>
      <c r="E41" s="6"/>
      <c r="F41" s="6"/>
      <c r="G41" s="6"/>
      <c r="H41" s="6"/>
      <c r="I41" s="13"/>
    </row>
    <row r="42" spans="1:9" ht="16.5" customHeight="1" thickBot="1" x14ac:dyDescent="0.3">
      <c r="A42" s="59"/>
      <c r="B42" s="78"/>
      <c r="C42" s="79"/>
      <c r="D42" s="2"/>
      <c r="E42" s="6"/>
      <c r="F42" s="6"/>
      <c r="G42" s="6"/>
      <c r="H42" s="6"/>
      <c r="I42" s="13"/>
    </row>
    <row r="43" spans="1:9" ht="16.5" customHeight="1" thickBot="1" x14ac:dyDescent="0.3">
      <c r="A43" s="8"/>
      <c r="B43" s="9"/>
      <c r="C43" s="9"/>
      <c r="D43" s="2"/>
      <c r="E43" s="12"/>
      <c r="F43" s="12"/>
      <c r="G43" s="12"/>
      <c r="H43" s="12"/>
      <c r="I43" s="13"/>
    </row>
    <row r="44" spans="1:9" ht="30" customHeight="1" thickBot="1" x14ac:dyDescent="0.3">
      <c r="A44" s="30" t="s">
        <v>17</v>
      </c>
      <c r="B44" s="29" t="s">
        <v>39</v>
      </c>
      <c r="C44" s="29" t="s">
        <v>19</v>
      </c>
      <c r="D44" s="2"/>
      <c r="E44" s="12"/>
      <c r="F44" s="12"/>
      <c r="G44" s="12"/>
      <c r="H44" s="12"/>
      <c r="I44" s="13"/>
    </row>
    <row r="45" spans="1:9" ht="16.5" customHeight="1" x14ac:dyDescent="0.25">
      <c r="A45" s="73" t="s">
        <v>1</v>
      </c>
      <c r="B45" s="76"/>
      <c r="C45" s="77"/>
      <c r="D45" s="2"/>
      <c r="E45" s="6"/>
      <c r="F45" s="12"/>
      <c r="G45" s="12"/>
      <c r="H45" s="12"/>
      <c r="I45" s="13"/>
    </row>
    <row r="46" spans="1:9" ht="16.5" customHeight="1" x14ac:dyDescent="0.25">
      <c r="A46" s="19" t="s">
        <v>29</v>
      </c>
      <c r="B46" s="67">
        <v>640</v>
      </c>
      <c r="C46" s="69"/>
      <c r="D46" s="2"/>
      <c r="E46" s="6"/>
      <c r="F46" s="6"/>
      <c r="G46" s="6"/>
      <c r="H46" s="6"/>
      <c r="I46" s="13"/>
    </row>
    <row r="47" spans="1:9" ht="16.5" customHeight="1" x14ac:dyDescent="0.25">
      <c r="A47" s="10" t="s">
        <v>36</v>
      </c>
      <c r="B47" s="68"/>
      <c r="C47" s="70"/>
      <c r="D47" s="2"/>
      <c r="E47" s="6"/>
      <c r="F47" s="6"/>
      <c r="G47" s="6"/>
      <c r="H47" s="6"/>
      <c r="I47" s="13"/>
    </row>
    <row r="48" spans="1:9" ht="16.5" customHeight="1" x14ac:dyDescent="0.25">
      <c r="A48" s="3" t="s">
        <v>7</v>
      </c>
      <c r="B48" s="22">
        <v>370</v>
      </c>
      <c r="C48" s="39"/>
      <c r="D48" s="2"/>
      <c r="E48" s="6"/>
      <c r="F48" s="6"/>
      <c r="G48" s="6"/>
      <c r="H48" s="6"/>
      <c r="I48" s="13"/>
    </row>
    <row r="49" spans="1:9" ht="16.5" customHeight="1" x14ac:dyDescent="0.25">
      <c r="A49" s="62" t="s">
        <v>0</v>
      </c>
      <c r="B49" s="63"/>
      <c r="C49" s="63"/>
      <c r="D49" s="2"/>
      <c r="E49" s="6"/>
      <c r="F49" s="6"/>
      <c r="G49" s="6"/>
      <c r="H49" s="6"/>
      <c r="I49" s="13"/>
    </row>
    <row r="50" spans="1:9" ht="16.5" customHeight="1" thickBot="1" x14ac:dyDescent="0.3">
      <c r="A50" s="17" t="s">
        <v>3</v>
      </c>
      <c r="B50" s="18">
        <v>1100</v>
      </c>
      <c r="C50" s="41"/>
      <c r="D50" s="2"/>
      <c r="E50" s="6"/>
      <c r="F50" s="6"/>
      <c r="G50" s="6"/>
      <c r="H50" s="6"/>
      <c r="I50" s="13"/>
    </row>
    <row r="51" spans="1:9" ht="16.5" customHeight="1" thickBot="1" x14ac:dyDescent="0.3">
      <c r="A51" s="8"/>
      <c r="B51" s="9"/>
      <c r="C51" s="9"/>
      <c r="D51" s="2"/>
      <c r="E51" s="6"/>
      <c r="F51" s="6"/>
      <c r="G51" s="6"/>
      <c r="H51" s="6"/>
      <c r="I51" s="13"/>
    </row>
    <row r="52" spans="1:9" ht="30" customHeight="1" thickBot="1" x14ac:dyDescent="0.3">
      <c r="A52" s="30" t="s">
        <v>18</v>
      </c>
      <c r="B52" s="29" t="s">
        <v>39</v>
      </c>
      <c r="C52" s="29" t="s">
        <v>19</v>
      </c>
      <c r="D52" s="2"/>
      <c r="E52" s="12"/>
      <c r="F52" s="12"/>
      <c r="G52" s="12"/>
      <c r="H52" s="12"/>
      <c r="I52" s="13"/>
    </row>
    <row r="53" spans="1:9" ht="16.5" customHeight="1" x14ac:dyDescent="0.25">
      <c r="A53" s="73" t="s">
        <v>1</v>
      </c>
      <c r="B53" s="76"/>
      <c r="C53" s="77"/>
      <c r="D53" s="2"/>
      <c r="E53" s="6"/>
      <c r="F53" s="12"/>
      <c r="G53" s="12"/>
      <c r="H53" s="12"/>
      <c r="I53" s="13"/>
    </row>
    <row r="54" spans="1:9" ht="16.5" customHeight="1" x14ac:dyDescent="0.25">
      <c r="A54" s="5" t="s">
        <v>2</v>
      </c>
      <c r="B54" s="67">
        <v>1472</v>
      </c>
      <c r="C54" s="69"/>
      <c r="D54" s="2"/>
      <c r="E54" s="6"/>
      <c r="F54" s="11"/>
      <c r="G54" s="11"/>
      <c r="H54" s="11"/>
      <c r="I54" s="13"/>
    </row>
    <row r="55" spans="1:9" ht="16.5" customHeight="1" thickBot="1" x14ac:dyDescent="0.3">
      <c r="A55" s="51" t="s">
        <v>5</v>
      </c>
      <c r="B55" s="78"/>
      <c r="C55" s="79"/>
      <c r="D55" s="2"/>
      <c r="E55" s="6"/>
      <c r="F55" s="6"/>
      <c r="G55" s="6"/>
      <c r="H55" s="6"/>
      <c r="I55" s="13"/>
    </row>
    <row r="56" spans="1:9" ht="16.5" customHeight="1" thickBot="1" x14ac:dyDescent="0.3">
      <c r="A56" s="8"/>
      <c r="B56" s="9"/>
      <c r="C56" s="9"/>
      <c r="D56" s="2"/>
      <c r="E56" s="6"/>
      <c r="F56" s="6"/>
      <c r="G56" s="6"/>
      <c r="H56" s="6"/>
      <c r="I56" s="13"/>
    </row>
    <row r="57" spans="1:9" ht="16.5" customHeight="1" thickBot="1" x14ac:dyDescent="0.3">
      <c r="A57" s="30" t="s">
        <v>12</v>
      </c>
      <c r="B57" s="33"/>
      <c r="C57" s="46"/>
      <c r="D57" s="2"/>
      <c r="E57" s="12"/>
      <c r="F57" s="12"/>
      <c r="G57" s="12"/>
      <c r="H57" s="12"/>
      <c r="I57" s="13"/>
    </row>
    <row r="58" spans="1:9" ht="16.5" customHeight="1" thickBot="1" x14ac:dyDescent="0.3">
      <c r="A58" s="31" t="s">
        <v>25</v>
      </c>
      <c r="B58" s="32">
        <v>120</v>
      </c>
      <c r="C58" s="47">
        <f>SUM(C57*B58)</f>
        <v>0</v>
      </c>
      <c r="D58" s="2"/>
      <c r="E58" s="24"/>
      <c r="F58" s="24"/>
      <c r="G58" s="24"/>
      <c r="H58" s="24"/>
      <c r="I58" s="13"/>
    </row>
    <row r="59" spans="1:9" ht="15.75" thickBot="1" x14ac:dyDescent="0.3">
      <c r="A59" s="15"/>
      <c r="E59" s="13"/>
      <c r="F59" s="13"/>
      <c r="G59" s="13"/>
      <c r="H59" s="13"/>
      <c r="I59" s="13"/>
    </row>
    <row r="60" spans="1:9" ht="15.75" thickBot="1" x14ac:dyDescent="0.3">
      <c r="A60" s="64" t="s">
        <v>22</v>
      </c>
      <c r="B60" s="65"/>
      <c r="C60" s="66"/>
      <c r="E60" s="13"/>
      <c r="F60" s="13"/>
      <c r="G60" s="13"/>
      <c r="H60" s="13"/>
      <c r="I60" s="13"/>
    </row>
    <row r="61" spans="1:9" x14ac:dyDescent="0.25">
      <c r="A61" s="43" t="s">
        <v>13</v>
      </c>
      <c r="B61" s="60">
        <f>SUM(C7:C11)+C13</f>
        <v>0</v>
      </c>
      <c r="C61" s="61"/>
      <c r="E61" s="13"/>
      <c r="F61" s="13"/>
      <c r="G61" s="13"/>
      <c r="H61" s="13"/>
      <c r="I61" s="13"/>
    </row>
    <row r="62" spans="1:9" x14ac:dyDescent="0.25">
      <c r="A62" s="44" t="s">
        <v>14</v>
      </c>
      <c r="B62" s="52">
        <f>SUM(C18:C21)+C23</f>
        <v>0</v>
      </c>
      <c r="C62" s="53"/>
      <c r="E62" s="13"/>
      <c r="F62" s="13"/>
      <c r="G62" s="13"/>
      <c r="H62" s="13"/>
      <c r="I62" s="13"/>
    </row>
    <row r="63" spans="1:9" x14ac:dyDescent="0.25">
      <c r="A63" s="44" t="s">
        <v>15</v>
      </c>
      <c r="B63" s="52">
        <f>SUM(C28:C31)+C33</f>
        <v>0</v>
      </c>
      <c r="C63" s="53"/>
    </row>
    <row r="64" spans="1:9" x14ac:dyDescent="0.25">
      <c r="A64" s="44" t="s">
        <v>16</v>
      </c>
      <c r="B64" s="52">
        <f>SUM(C37:C39)+C41</f>
        <v>0</v>
      </c>
      <c r="C64" s="53"/>
    </row>
    <row r="65" spans="1:3" x14ac:dyDescent="0.25">
      <c r="A65" s="44" t="s">
        <v>17</v>
      </c>
      <c r="B65" s="52">
        <f>SUM(C46:C48)+C50</f>
        <v>0</v>
      </c>
      <c r="C65" s="53"/>
    </row>
    <row r="66" spans="1:3" x14ac:dyDescent="0.25">
      <c r="A66" s="44" t="s">
        <v>18</v>
      </c>
      <c r="B66" s="52">
        <f>SUM(C54)</f>
        <v>0</v>
      </c>
      <c r="C66" s="53"/>
    </row>
    <row r="67" spans="1:3" ht="15.75" thickBot="1" x14ac:dyDescent="0.3">
      <c r="A67" s="45" t="s">
        <v>24</v>
      </c>
      <c r="B67" s="54">
        <f>SUM(C58)</f>
        <v>0</v>
      </c>
      <c r="C67" s="55"/>
    </row>
    <row r="68" spans="1:3" ht="21" customHeight="1" thickBot="1" x14ac:dyDescent="0.35">
      <c r="A68" s="42" t="s">
        <v>23</v>
      </c>
      <c r="B68" s="56">
        <f>SUM(B61:C67)</f>
        <v>0</v>
      </c>
      <c r="C68" s="57"/>
    </row>
    <row r="71" spans="1:3" x14ac:dyDescent="0.25">
      <c r="A71" s="48" t="s">
        <v>26</v>
      </c>
      <c r="B71" s="49"/>
    </row>
  </sheetData>
  <mergeCells count="41">
    <mergeCell ref="A36:C36"/>
    <mergeCell ref="A45:C45"/>
    <mergeCell ref="A53:C53"/>
    <mergeCell ref="A32:C32"/>
    <mergeCell ref="B7:B8"/>
    <mergeCell ref="C7:C8"/>
    <mergeCell ref="B13:B14"/>
    <mergeCell ref="C13:C14"/>
    <mergeCell ref="B18:B19"/>
    <mergeCell ref="C18:C19"/>
    <mergeCell ref="B54:B55"/>
    <mergeCell ref="C54:C55"/>
    <mergeCell ref="B37:B38"/>
    <mergeCell ref="C37:C38"/>
    <mergeCell ref="B41:B42"/>
    <mergeCell ref="C41:C42"/>
    <mergeCell ref="B46:B47"/>
    <mergeCell ref="C46:C47"/>
    <mergeCell ref="A3:C3"/>
    <mergeCell ref="A6:C6"/>
    <mergeCell ref="A12:C12"/>
    <mergeCell ref="A27:C27"/>
    <mergeCell ref="A22:C22"/>
    <mergeCell ref="B23:B24"/>
    <mergeCell ref="C23:C24"/>
    <mergeCell ref="B66:C66"/>
    <mergeCell ref="B67:C67"/>
    <mergeCell ref="B68:C68"/>
    <mergeCell ref="A13:A14"/>
    <mergeCell ref="A23:A24"/>
    <mergeCell ref="A41:A42"/>
    <mergeCell ref="B61:C61"/>
    <mergeCell ref="B62:C62"/>
    <mergeCell ref="B63:C63"/>
    <mergeCell ref="B64:C64"/>
    <mergeCell ref="B65:C65"/>
    <mergeCell ref="A40:C40"/>
    <mergeCell ref="A49:C49"/>
    <mergeCell ref="A60:C60"/>
    <mergeCell ref="B28:B29"/>
    <mergeCell ref="C28:C29"/>
  </mergeCells>
  <pageMargins left="0.59055118110236227" right="0.59055118110236227" top="0.78740157480314965" bottom="0.78740157480314965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Straková Jitka (P8)</dc:creator>
  <cp:lastModifiedBy>Kudela Tomáš Mgr. (P8)</cp:lastModifiedBy>
  <cp:lastPrinted>2022-05-09T13:24:15Z</cp:lastPrinted>
  <dcterms:created xsi:type="dcterms:W3CDTF">2022-03-10T12:24:55Z</dcterms:created>
  <dcterms:modified xsi:type="dcterms:W3CDTF">2022-05-16T07:46:03Z</dcterms:modified>
</cp:coreProperties>
</file>