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8\Odbor právních služeb\OPS právní\OKS\Tonery\"/>
    </mc:Choice>
  </mc:AlternateContent>
  <xr:revisionPtr revIDLastSave="0" documentId="13_ncr:1_{9AB3FB0C-5198-4626-8349-F12E6FC0F261}" xr6:coauthVersionLast="45" xr6:coauthVersionMax="45" xr10:uidLastSave="{00000000-0000-0000-0000-000000000000}"/>
  <bookViews>
    <workbookView xWindow="-120" yWindow="-120" windowWidth="29040" windowHeight="15840" xr2:uid="{AF017764-EC9D-4AE5-9BC4-AA4FE5A2AE4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1" l="1"/>
  <c r="E55" i="1"/>
  <c r="E49" i="1"/>
  <c r="E50" i="1"/>
  <c r="E51" i="1"/>
  <c r="E52" i="1"/>
  <c r="E53" i="1"/>
  <c r="E4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" i="1"/>
  <c r="E58" i="1" l="1"/>
</calcChain>
</file>

<file path=xl/sharedStrings.xml><?xml version="1.0" encoding="utf-8"?>
<sst xmlns="http://schemas.openxmlformats.org/spreadsheetml/2006/main" count="112" uniqueCount="63">
  <si>
    <t>Výrobce a typ</t>
  </si>
  <si>
    <t>MJ</t>
  </si>
  <si>
    <t>Počet ks</t>
  </si>
  <si>
    <t>Cena/ks bez DPH</t>
  </si>
  <si>
    <t>Cena/X ks bez DPH</t>
  </si>
  <si>
    <t>Toner, cartridge</t>
  </si>
  <si>
    <t>ks</t>
  </si>
  <si>
    <t>Canon C-EXV28 černý</t>
  </si>
  <si>
    <t>Canon C-EXV28 barevný</t>
  </si>
  <si>
    <t>Canon C-EXV29 černý</t>
  </si>
  <si>
    <t>Canon C-EXV29 barevný</t>
  </si>
  <si>
    <t>Canon C-EXV36</t>
  </si>
  <si>
    <t>Canon C-EXV34 černý</t>
  </si>
  <si>
    <t>Canon C-EXV34 barevný</t>
  </si>
  <si>
    <t>Canon C-EXV43</t>
  </si>
  <si>
    <t>Canon C-EXV45 černý</t>
  </si>
  <si>
    <t>Canon C-EXV45 barevný</t>
  </si>
  <si>
    <t>Canon C-EXV47 černý</t>
  </si>
  <si>
    <t>Canon C-EXV49 černý</t>
  </si>
  <si>
    <t>Canon C-EXV49 barevný</t>
  </si>
  <si>
    <t>Canon C-EXV55 černý</t>
  </si>
  <si>
    <t>Canon C-EXV55 barevný</t>
  </si>
  <si>
    <t>Canon C-EXV51 černý</t>
  </si>
  <si>
    <t>Canon C-EXV51 barevný</t>
  </si>
  <si>
    <t>Canon Toner T03</t>
  </si>
  <si>
    <t>Canon Cartridge 052H</t>
  </si>
  <si>
    <t>Canon Cartridge 046H černý</t>
  </si>
  <si>
    <t>Canon Cartridge 046H barevný</t>
  </si>
  <si>
    <t>Canon Cartridge 056H</t>
  </si>
  <si>
    <t>Canon Cartridge 039H</t>
  </si>
  <si>
    <t>Canon CRG-719H</t>
  </si>
  <si>
    <t xml:space="preserve">Canon CRG-737 </t>
  </si>
  <si>
    <t>HP CN625AE black</t>
  </si>
  <si>
    <t>HP CN626AE cyan</t>
  </si>
  <si>
    <t>HP CN627AE magenta</t>
  </si>
  <si>
    <t>HP CN628AE yellow</t>
  </si>
  <si>
    <t>HP CE255X</t>
  </si>
  <si>
    <t>HP CC530AC</t>
  </si>
  <si>
    <t>HP CC531AC</t>
  </si>
  <si>
    <t>HP CC532AC</t>
  </si>
  <si>
    <t>HP CC533AC</t>
  </si>
  <si>
    <t>HP CF226XC</t>
  </si>
  <si>
    <t>HP CF230X</t>
  </si>
  <si>
    <t>HP CF280X</t>
  </si>
  <si>
    <t>HP CF350A</t>
  </si>
  <si>
    <t>HP CF410X</t>
  </si>
  <si>
    <t>HP CF411X</t>
  </si>
  <si>
    <t>HP CF412X</t>
  </si>
  <si>
    <t>HP CF413X</t>
  </si>
  <si>
    <t>HP C7115A</t>
  </si>
  <si>
    <t>Odpadní nádoby - Waste Toner</t>
  </si>
  <si>
    <t>FM4-8400 (Waste toner iRAC50xx,52xx)</t>
  </si>
  <si>
    <t>FM4-0905 (Waste toner iRA8105)</t>
  </si>
  <si>
    <t>FM3-8137 (Waste toner iRAC 2020/2225/2030)</t>
  </si>
  <si>
    <t>FM1-P094 (Waste toner bottle IRAC 7/9xxx)</t>
  </si>
  <si>
    <t>FM1-A606 (Waste toner iRAC3325)</t>
  </si>
  <si>
    <t>FM0-0015 (Waste toner 250/55/56, 350/51/55)</t>
  </si>
  <si>
    <t>Papír</t>
  </si>
  <si>
    <t>SOLUTION BUSINESS A4 80g - kvalita B</t>
  </si>
  <si>
    <t>balení</t>
  </si>
  <si>
    <t>COPY REX A3 80g</t>
  </si>
  <si>
    <t>Celková cena bez DPH v Kč</t>
  </si>
  <si>
    <t>SEZNAM PŘEDPOKLÁDANÉHO NÁKUPU SPOTŘEBNÍHO MATERIÁLU KE KOPÍROVACÍM STROJŮM A TISKÁRNÁM NA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</si>
</sst>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0" fontId="1" fillId="0" borderId="11" xfId="0" applyFont="1" applyBorder="1"/>
    <xf numFmtId="0" fontId="0" fillId="0" borderId="0" xfId="0" applyAlignment="1">
      <alignment horizontal="center" wrapText="1"/>
    </xf>
    <xf numFmtId="0" fontId="2" fillId="0" borderId="12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164" fontId="0" fillId="0" borderId="14" xfId="0" applyNumberFormat="1" applyBorder="1" applyAlignment="1">
      <alignment horizontal="right"/>
    </xf>
    <xf numFmtId="0" fontId="2" fillId="0" borderId="15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164" fontId="0" fillId="0" borderId="17" xfId="0" applyNumberFormat="1" applyBorder="1" applyAlignment="1">
      <alignment horizontal="right"/>
    </xf>
    <xf numFmtId="0" fontId="1" fillId="0" borderId="18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0" fillId="0" borderId="15" xfId="0" applyBorder="1" applyAlignment="1">
      <alignment horizontal="left"/>
    </xf>
    <xf numFmtId="0" fontId="0" fillId="0" borderId="21" xfId="0" applyBorder="1" applyAlignment="1">
      <alignment horizontal="center" wrapText="1"/>
    </xf>
    <xf numFmtId="0" fontId="0" fillId="0" borderId="12" xfId="0" applyBorder="1" applyAlignment="1">
      <alignment horizontal="left"/>
    </xf>
    <xf numFmtId="165" fontId="0" fillId="0" borderId="19" xfId="0" applyNumberFormat="1" applyBorder="1" applyAlignment="1">
      <alignment horizontal="right" wrapText="1"/>
    </xf>
    <xf numFmtId="165" fontId="0" fillId="0" borderId="19" xfId="0" applyNumberFormat="1" applyBorder="1" applyAlignment="1">
      <alignment horizontal="right"/>
    </xf>
    <xf numFmtId="165" fontId="0" fillId="0" borderId="0" xfId="0" applyNumberFormat="1" applyAlignment="1">
      <alignment horizontal="right" wrapText="1"/>
    </xf>
    <xf numFmtId="165" fontId="0" fillId="0" borderId="0" xfId="0" applyNumberFormat="1" applyAlignment="1">
      <alignment horizontal="righ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2" fontId="1" fillId="0" borderId="26" xfId="0" applyNumberFormat="1" applyFont="1" applyBorder="1" applyAlignment="1">
      <alignment horizontal="center" wrapText="1"/>
    </xf>
    <xf numFmtId="2" fontId="1" fillId="0" borderId="26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164" fontId="0" fillId="3" borderId="13" xfId="0" applyNumberFormat="1" applyFill="1" applyBorder="1" applyAlignment="1">
      <alignment horizontal="right" wrapText="1"/>
    </xf>
    <xf numFmtId="164" fontId="0" fillId="3" borderId="10" xfId="0" applyNumberFormat="1" applyFill="1" applyBorder="1" applyAlignment="1">
      <alignment horizontal="right" wrapText="1"/>
    </xf>
    <xf numFmtId="164" fontId="0" fillId="3" borderId="16" xfId="0" applyNumberFormat="1" applyFill="1" applyBorder="1" applyAlignment="1">
      <alignment horizontal="right" wrapText="1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 wrapText="1"/>
    </xf>
    <xf numFmtId="164" fontId="0" fillId="0" borderId="28" xfId="0" applyNumberFormat="1" applyBorder="1" applyAlignment="1">
      <alignment horizontal="right"/>
    </xf>
    <xf numFmtId="164" fontId="0" fillId="3" borderId="23" xfId="0" applyNumberFormat="1" applyFill="1" applyBorder="1" applyAlignment="1">
      <alignment horizontal="right" wrapText="1"/>
    </xf>
    <xf numFmtId="164" fontId="0" fillId="3" borderId="24" xfId="0" applyNumberFormat="1" applyFill="1" applyBorder="1" applyAlignment="1">
      <alignment horizontal="right" wrapText="1"/>
    </xf>
    <xf numFmtId="0" fontId="0" fillId="4" borderId="18" xfId="0" applyFill="1" applyBorder="1" applyAlignment="1">
      <alignment horizontal="left"/>
    </xf>
    <xf numFmtId="0" fontId="0" fillId="4" borderId="19" xfId="0" applyFill="1" applyBorder="1" applyAlignment="1">
      <alignment horizontal="center"/>
    </xf>
    <xf numFmtId="0" fontId="0" fillId="4" borderId="19" xfId="0" applyFill="1" applyBorder="1" applyAlignment="1">
      <alignment horizontal="center" wrapText="1"/>
    </xf>
    <xf numFmtId="164" fontId="0" fillId="4" borderId="19" xfId="0" applyNumberFormat="1" applyFill="1" applyBorder="1" applyAlignment="1">
      <alignment horizontal="right" wrapText="1"/>
    </xf>
    <xf numFmtId="164" fontId="0" fillId="4" borderId="20" xfId="0" applyNumberFormat="1" applyFill="1" applyBorder="1" applyAlignment="1">
      <alignment horizontal="right"/>
    </xf>
    <xf numFmtId="164" fontId="4" fillId="2" borderId="22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fill" vertical="center"/>
    </xf>
    <xf numFmtId="0" fontId="3" fillId="0" borderId="2" xfId="0" applyFont="1" applyBorder="1" applyAlignment="1">
      <alignment horizontal="fill" vertical="center"/>
    </xf>
    <xf numFmtId="0" fontId="4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F0EA-7DC3-40F5-AF4B-6E8898531FC6}">
  <sheetPr>
    <pageSetUpPr fitToPage="1"/>
  </sheetPr>
  <dimension ref="A1:E58"/>
  <sheetViews>
    <sheetView tabSelected="1" workbookViewId="0">
      <selection activeCell="D8" sqref="D8"/>
    </sheetView>
  </sheetViews>
  <sheetFormatPr defaultRowHeight="15" x14ac:dyDescent="0.25"/>
  <cols>
    <col min="1" max="1" width="44.5703125" customWidth="1"/>
    <col min="2" max="3" width="10" customWidth="1"/>
    <col min="4" max="4" width="16.28515625" customWidth="1"/>
    <col min="5" max="5" width="38.28515625" customWidth="1"/>
  </cols>
  <sheetData>
    <row r="1" spans="1:5" ht="43.5" customHeight="1" thickBot="1" x14ac:dyDescent="0.3">
      <c r="A1" s="51" t="s">
        <v>62</v>
      </c>
      <c r="B1" s="52"/>
      <c r="C1" s="52"/>
      <c r="D1" s="52"/>
      <c r="E1" s="52"/>
    </row>
    <row r="2" spans="1:5" ht="15.7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</row>
    <row r="3" spans="1:5" ht="15.75" thickBot="1" x14ac:dyDescent="0.3">
      <c r="A3" s="30" t="s">
        <v>5</v>
      </c>
      <c r="B3" s="31"/>
      <c r="C3" s="32"/>
      <c r="D3" s="33"/>
      <c r="E3" s="34"/>
    </row>
    <row r="4" spans="1:5" x14ac:dyDescent="0.25">
      <c r="A4" s="25" t="s">
        <v>7</v>
      </c>
      <c r="B4" s="13" t="s">
        <v>6</v>
      </c>
      <c r="C4" s="14">
        <v>3</v>
      </c>
      <c r="D4" s="37"/>
      <c r="E4" s="15">
        <f>SUM(D4*C4)</f>
        <v>0</v>
      </c>
    </row>
    <row r="5" spans="1:5" x14ac:dyDescent="0.25">
      <c r="A5" s="5" t="s">
        <v>8</v>
      </c>
      <c r="B5" s="7" t="s">
        <v>6</v>
      </c>
      <c r="C5" s="8">
        <v>9</v>
      </c>
      <c r="D5" s="38"/>
      <c r="E5" s="6">
        <f t="shared" ref="E5:E46" si="0">SUM(D5*C5)</f>
        <v>0</v>
      </c>
    </row>
    <row r="6" spans="1:5" x14ac:dyDescent="0.25">
      <c r="A6" s="5" t="s">
        <v>9</v>
      </c>
      <c r="B6" s="7" t="s">
        <v>6</v>
      </c>
      <c r="C6" s="8">
        <v>41</v>
      </c>
      <c r="D6" s="38"/>
      <c r="E6" s="6">
        <f t="shared" si="0"/>
        <v>0</v>
      </c>
    </row>
    <row r="7" spans="1:5" x14ac:dyDescent="0.25">
      <c r="A7" s="5" t="s">
        <v>10</v>
      </c>
      <c r="B7" s="7" t="s">
        <v>6</v>
      </c>
      <c r="C7" s="8">
        <v>62</v>
      </c>
      <c r="D7" s="38"/>
      <c r="E7" s="6">
        <f t="shared" si="0"/>
        <v>0</v>
      </c>
    </row>
    <row r="8" spans="1:5" x14ac:dyDescent="0.25">
      <c r="A8" s="5" t="s">
        <v>11</v>
      </c>
      <c r="B8" s="7" t="s">
        <v>6</v>
      </c>
      <c r="C8" s="8">
        <v>5</v>
      </c>
      <c r="D8" s="38"/>
      <c r="E8" s="6">
        <f t="shared" si="0"/>
        <v>0</v>
      </c>
    </row>
    <row r="9" spans="1:5" x14ac:dyDescent="0.25">
      <c r="A9" s="5" t="s">
        <v>12</v>
      </c>
      <c r="B9" s="7" t="s">
        <v>6</v>
      </c>
      <c r="C9" s="8">
        <v>7</v>
      </c>
      <c r="D9" s="38"/>
      <c r="E9" s="6">
        <f t="shared" si="0"/>
        <v>0</v>
      </c>
    </row>
    <row r="10" spans="1:5" x14ac:dyDescent="0.25">
      <c r="A10" s="5" t="s">
        <v>13</v>
      </c>
      <c r="B10" s="7" t="s">
        <v>6</v>
      </c>
      <c r="C10" s="8">
        <v>9</v>
      </c>
      <c r="D10" s="38"/>
      <c r="E10" s="6">
        <f t="shared" si="0"/>
        <v>0</v>
      </c>
    </row>
    <row r="11" spans="1:5" x14ac:dyDescent="0.25">
      <c r="A11" s="5" t="s">
        <v>14</v>
      </c>
      <c r="B11" s="7" t="s">
        <v>6</v>
      </c>
      <c r="C11" s="8">
        <v>12</v>
      </c>
      <c r="D11" s="38"/>
      <c r="E11" s="6">
        <f t="shared" si="0"/>
        <v>0</v>
      </c>
    </row>
    <row r="12" spans="1:5" x14ac:dyDescent="0.25">
      <c r="A12" s="5" t="s">
        <v>15</v>
      </c>
      <c r="B12" s="7" t="s">
        <v>6</v>
      </c>
      <c r="C12" s="8">
        <v>6</v>
      </c>
      <c r="D12" s="38"/>
      <c r="E12" s="6">
        <f t="shared" si="0"/>
        <v>0</v>
      </c>
    </row>
    <row r="13" spans="1:5" x14ac:dyDescent="0.25">
      <c r="A13" s="5" t="s">
        <v>16</v>
      </c>
      <c r="B13" s="7" t="s">
        <v>6</v>
      </c>
      <c r="C13" s="8">
        <v>12</v>
      </c>
      <c r="D13" s="38"/>
      <c r="E13" s="6">
        <f t="shared" si="0"/>
        <v>0</v>
      </c>
    </row>
    <row r="14" spans="1:5" x14ac:dyDescent="0.25">
      <c r="A14" s="5" t="s">
        <v>17</v>
      </c>
      <c r="B14" s="7" t="s">
        <v>6</v>
      </c>
      <c r="C14" s="8">
        <v>3</v>
      </c>
      <c r="D14" s="38"/>
      <c r="E14" s="6">
        <f t="shared" si="0"/>
        <v>0</v>
      </c>
    </row>
    <row r="15" spans="1:5" x14ac:dyDescent="0.25">
      <c r="A15" s="5" t="s">
        <v>18</v>
      </c>
      <c r="B15" s="7" t="s">
        <v>6</v>
      </c>
      <c r="C15" s="8">
        <v>16</v>
      </c>
      <c r="D15" s="38"/>
      <c r="E15" s="6">
        <f t="shared" si="0"/>
        <v>0</v>
      </c>
    </row>
    <row r="16" spans="1:5" x14ac:dyDescent="0.25">
      <c r="A16" s="5" t="s">
        <v>19</v>
      </c>
      <c r="B16" s="7" t="s">
        <v>6</v>
      </c>
      <c r="C16" s="8">
        <v>32</v>
      </c>
      <c r="D16" s="38"/>
      <c r="E16" s="6">
        <f t="shared" si="0"/>
        <v>0</v>
      </c>
    </row>
    <row r="17" spans="1:5" x14ac:dyDescent="0.25">
      <c r="A17" s="5" t="s">
        <v>20</v>
      </c>
      <c r="B17" s="7" t="s">
        <v>6</v>
      </c>
      <c r="C17" s="8">
        <v>1</v>
      </c>
      <c r="D17" s="38"/>
      <c r="E17" s="6">
        <f t="shared" si="0"/>
        <v>0</v>
      </c>
    </row>
    <row r="18" spans="1:5" x14ac:dyDescent="0.25">
      <c r="A18" s="5" t="s">
        <v>21</v>
      </c>
      <c r="B18" s="7" t="s">
        <v>6</v>
      </c>
      <c r="C18" s="8">
        <v>3</v>
      </c>
      <c r="D18" s="38"/>
      <c r="E18" s="6">
        <f t="shared" si="0"/>
        <v>0</v>
      </c>
    </row>
    <row r="19" spans="1:5" x14ac:dyDescent="0.25">
      <c r="A19" s="5" t="s">
        <v>22</v>
      </c>
      <c r="B19" s="7" t="s">
        <v>6</v>
      </c>
      <c r="C19" s="8">
        <v>3</v>
      </c>
      <c r="D19" s="38"/>
      <c r="E19" s="6">
        <f t="shared" si="0"/>
        <v>0</v>
      </c>
    </row>
    <row r="20" spans="1:5" x14ac:dyDescent="0.25">
      <c r="A20" s="5" t="s">
        <v>23</v>
      </c>
      <c r="B20" s="7" t="s">
        <v>6</v>
      </c>
      <c r="C20" s="8">
        <v>6</v>
      </c>
      <c r="D20" s="38"/>
      <c r="E20" s="6">
        <f t="shared" si="0"/>
        <v>0</v>
      </c>
    </row>
    <row r="21" spans="1:5" x14ac:dyDescent="0.25">
      <c r="A21" s="5" t="s">
        <v>24</v>
      </c>
      <c r="B21" s="7" t="s">
        <v>6</v>
      </c>
      <c r="C21" s="8">
        <v>18</v>
      </c>
      <c r="D21" s="38"/>
      <c r="E21" s="6">
        <f t="shared" si="0"/>
        <v>0</v>
      </c>
    </row>
    <row r="22" spans="1:5" x14ac:dyDescent="0.25">
      <c r="A22" s="5" t="s">
        <v>25</v>
      </c>
      <c r="B22" s="7" t="s">
        <v>6</v>
      </c>
      <c r="C22" s="8">
        <v>13</v>
      </c>
      <c r="D22" s="38"/>
      <c r="E22" s="6">
        <f t="shared" si="0"/>
        <v>0</v>
      </c>
    </row>
    <row r="23" spans="1:5" x14ac:dyDescent="0.25">
      <c r="A23" s="5" t="s">
        <v>26</v>
      </c>
      <c r="B23" s="7" t="s">
        <v>6</v>
      </c>
      <c r="C23" s="8">
        <v>3</v>
      </c>
      <c r="D23" s="38"/>
      <c r="E23" s="6">
        <f t="shared" si="0"/>
        <v>0</v>
      </c>
    </row>
    <row r="24" spans="1:5" x14ac:dyDescent="0.25">
      <c r="A24" s="5" t="s">
        <v>27</v>
      </c>
      <c r="B24" s="7" t="s">
        <v>6</v>
      </c>
      <c r="C24" s="8">
        <v>9</v>
      </c>
      <c r="D24" s="38"/>
      <c r="E24" s="6">
        <f t="shared" si="0"/>
        <v>0</v>
      </c>
    </row>
    <row r="25" spans="1:5" x14ac:dyDescent="0.25">
      <c r="A25" s="5" t="s">
        <v>28</v>
      </c>
      <c r="B25" s="7" t="s">
        <v>6</v>
      </c>
      <c r="C25" s="8">
        <v>4</v>
      </c>
      <c r="D25" s="38"/>
      <c r="E25" s="6">
        <f t="shared" si="0"/>
        <v>0</v>
      </c>
    </row>
    <row r="26" spans="1:5" x14ac:dyDescent="0.25">
      <c r="A26" s="5" t="s">
        <v>29</v>
      </c>
      <c r="B26" s="7" t="s">
        <v>6</v>
      </c>
      <c r="C26" s="8">
        <v>4</v>
      </c>
      <c r="D26" s="38"/>
      <c r="E26" s="6">
        <f t="shared" si="0"/>
        <v>0</v>
      </c>
    </row>
    <row r="27" spans="1:5" x14ac:dyDescent="0.25">
      <c r="A27" s="5" t="s">
        <v>30</v>
      </c>
      <c r="B27" s="7" t="s">
        <v>6</v>
      </c>
      <c r="C27" s="8">
        <v>42</v>
      </c>
      <c r="D27" s="38"/>
      <c r="E27" s="6">
        <f t="shared" si="0"/>
        <v>0</v>
      </c>
    </row>
    <row r="28" spans="1:5" x14ac:dyDescent="0.25">
      <c r="A28" s="5" t="s">
        <v>31</v>
      </c>
      <c r="B28" s="7" t="s">
        <v>6</v>
      </c>
      <c r="C28" s="8">
        <v>10</v>
      </c>
      <c r="D28" s="38"/>
      <c r="E28" s="6">
        <f t="shared" si="0"/>
        <v>0</v>
      </c>
    </row>
    <row r="29" spans="1:5" x14ac:dyDescent="0.25">
      <c r="A29" s="9" t="s">
        <v>32</v>
      </c>
      <c r="B29" s="35" t="s">
        <v>6</v>
      </c>
      <c r="C29" s="36">
        <v>26</v>
      </c>
      <c r="D29" s="38"/>
      <c r="E29" s="6">
        <f t="shared" si="0"/>
        <v>0</v>
      </c>
    </row>
    <row r="30" spans="1:5" x14ac:dyDescent="0.25">
      <c r="A30" s="5" t="s">
        <v>33</v>
      </c>
      <c r="B30" s="7" t="s">
        <v>6</v>
      </c>
      <c r="C30" s="8">
        <v>14</v>
      </c>
      <c r="D30" s="38"/>
      <c r="E30" s="6">
        <f t="shared" si="0"/>
        <v>0</v>
      </c>
    </row>
    <row r="31" spans="1:5" x14ac:dyDescent="0.25">
      <c r="A31" s="5" t="s">
        <v>34</v>
      </c>
      <c r="B31" s="7" t="s">
        <v>6</v>
      </c>
      <c r="C31" s="8">
        <v>11</v>
      </c>
      <c r="D31" s="38"/>
      <c r="E31" s="6">
        <f t="shared" si="0"/>
        <v>0</v>
      </c>
    </row>
    <row r="32" spans="1:5" x14ac:dyDescent="0.25">
      <c r="A32" s="5" t="s">
        <v>35</v>
      </c>
      <c r="B32" s="35" t="s">
        <v>6</v>
      </c>
      <c r="C32" s="36">
        <v>15</v>
      </c>
      <c r="D32" s="38"/>
      <c r="E32" s="6">
        <f t="shared" si="0"/>
        <v>0</v>
      </c>
    </row>
    <row r="33" spans="1:5" x14ac:dyDescent="0.25">
      <c r="A33" s="5" t="s">
        <v>36</v>
      </c>
      <c r="B33" s="35" t="s">
        <v>6</v>
      </c>
      <c r="C33" s="36">
        <v>6</v>
      </c>
      <c r="D33" s="38"/>
      <c r="E33" s="6">
        <f t="shared" si="0"/>
        <v>0</v>
      </c>
    </row>
    <row r="34" spans="1:5" x14ac:dyDescent="0.25">
      <c r="A34" s="5" t="s">
        <v>37</v>
      </c>
      <c r="B34" s="7" t="s">
        <v>6</v>
      </c>
      <c r="C34" s="8">
        <v>7</v>
      </c>
      <c r="D34" s="38"/>
      <c r="E34" s="6">
        <f t="shared" si="0"/>
        <v>0</v>
      </c>
    </row>
    <row r="35" spans="1:5" x14ac:dyDescent="0.25">
      <c r="A35" s="5" t="s">
        <v>38</v>
      </c>
      <c r="B35" s="7" t="s">
        <v>6</v>
      </c>
      <c r="C35" s="8">
        <v>3</v>
      </c>
      <c r="D35" s="38"/>
      <c r="E35" s="6">
        <f t="shared" si="0"/>
        <v>0</v>
      </c>
    </row>
    <row r="36" spans="1:5" x14ac:dyDescent="0.25">
      <c r="A36" s="5" t="s">
        <v>39</v>
      </c>
      <c r="B36" s="7" t="s">
        <v>6</v>
      </c>
      <c r="C36" s="8">
        <v>3</v>
      </c>
      <c r="D36" s="38"/>
      <c r="E36" s="6">
        <f t="shared" si="0"/>
        <v>0</v>
      </c>
    </row>
    <row r="37" spans="1:5" x14ac:dyDescent="0.25">
      <c r="A37" s="5" t="s">
        <v>40</v>
      </c>
      <c r="B37" s="7" t="s">
        <v>6</v>
      </c>
      <c r="C37" s="8">
        <v>3</v>
      </c>
      <c r="D37" s="38"/>
      <c r="E37" s="6">
        <f t="shared" si="0"/>
        <v>0</v>
      </c>
    </row>
    <row r="38" spans="1:5" x14ac:dyDescent="0.25">
      <c r="A38" s="5" t="s">
        <v>41</v>
      </c>
      <c r="B38" s="7" t="s">
        <v>6</v>
      </c>
      <c r="C38" s="8">
        <v>1</v>
      </c>
      <c r="D38" s="38"/>
      <c r="E38" s="6">
        <f t="shared" si="0"/>
        <v>0</v>
      </c>
    </row>
    <row r="39" spans="1:5" x14ac:dyDescent="0.25">
      <c r="A39" s="5" t="s">
        <v>42</v>
      </c>
      <c r="B39" s="7" t="s">
        <v>6</v>
      </c>
      <c r="C39" s="8">
        <v>20</v>
      </c>
      <c r="D39" s="38"/>
      <c r="E39" s="6">
        <f t="shared" si="0"/>
        <v>0</v>
      </c>
    </row>
    <row r="40" spans="1:5" x14ac:dyDescent="0.25">
      <c r="A40" s="5" t="s">
        <v>43</v>
      </c>
      <c r="B40" s="7" t="s">
        <v>6</v>
      </c>
      <c r="C40" s="8">
        <v>10</v>
      </c>
      <c r="D40" s="38"/>
      <c r="E40" s="6">
        <f t="shared" si="0"/>
        <v>0</v>
      </c>
    </row>
    <row r="41" spans="1:5" x14ac:dyDescent="0.25">
      <c r="A41" s="5" t="s">
        <v>44</v>
      </c>
      <c r="B41" s="7" t="s">
        <v>6</v>
      </c>
      <c r="C41" s="8">
        <v>3</v>
      </c>
      <c r="D41" s="38"/>
      <c r="E41" s="6">
        <f t="shared" si="0"/>
        <v>0</v>
      </c>
    </row>
    <row r="42" spans="1:5" x14ac:dyDescent="0.25">
      <c r="A42" s="5" t="s">
        <v>45</v>
      </c>
      <c r="B42" s="7" t="s">
        <v>6</v>
      </c>
      <c r="C42" s="8">
        <v>18</v>
      </c>
      <c r="D42" s="38"/>
      <c r="E42" s="6">
        <f t="shared" si="0"/>
        <v>0</v>
      </c>
    </row>
    <row r="43" spans="1:5" x14ac:dyDescent="0.25">
      <c r="A43" s="5" t="s">
        <v>46</v>
      </c>
      <c r="B43" s="7" t="s">
        <v>6</v>
      </c>
      <c r="C43" s="8">
        <v>8</v>
      </c>
      <c r="D43" s="38"/>
      <c r="E43" s="6">
        <f t="shared" si="0"/>
        <v>0</v>
      </c>
    </row>
    <row r="44" spans="1:5" x14ac:dyDescent="0.25">
      <c r="A44" s="5" t="s">
        <v>47</v>
      </c>
      <c r="B44" s="7" t="s">
        <v>6</v>
      </c>
      <c r="C44" s="8">
        <v>8</v>
      </c>
      <c r="D44" s="38"/>
      <c r="E44" s="6">
        <f t="shared" si="0"/>
        <v>0</v>
      </c>
    </row>
    <row r="45" spans="1:5" x14ac:dyDescent="0.25">
      <c r="A45" s="5" t="s">
        <v>48</v>
      </c>
      <c r="B45" s="7" t="s">
        <v>6</v>
      </c>
      <c r="C45" s="8">
        <v>8</v>
      </c>
      <c r="D45" s="38"/>
      <c r="E45" s="6">
        <f t="shared" si="0"/>
        <v>0</v>
      </c>
    </row>
    <row r="46" spans="1:5" ht="15.75" thickBot="1" x14ac:dyDescent="0.3">
      <c r="A46" s="23" t="s">
        <v>49</v>
      </c>
      <c r="B46" s="17" t="s">
        <v>6</v>
      </c>
      <c r="C46" s="18">
        <v>2</v>
      </c>
      <c r="D46" s="39"/>
      <c r="E46" s="19">
        <f t="shared" si="0"/>
        <v>0</v>
      </c>
    </row>
    <row r="47" spans="1:5" ht="15.75" thickBot="1" x14ac:dyDescent="0.3">
      <c r="A47" s="10" t="s">
        <v>50</v>
      </c>
      <c r="C47" s="11"/>
      <c r="D47" s="28"/>
      <c r="E47" s="29"/>
    </row>
    <row r="48" spans="1:5" x14ac:dyDescent="0.25">
      <c r="A48" s="12" t="s">
        <v>51</v>
      </c>
      <c r="B48" s="13" t="s">
        <v>6</v>
      </c>
      <c r="C48" s="14">
        <v>50</v>
      </c>
      <c r="D48" s="37"/>
      <c r="E48" s="15">
        <f>SUM(D48*C48)</f>
        <v>0</v>
      </c>
    </row>
    <row r="49" spans="1:5" x14ac:dyDescent="0.25">
      <c r="A49" s="9" t="s">
        <v>52</v>
      </c>
      <c r="B49" s="7" t="s">
        <v>6</v>
      </c>
      <c r="C49" s="8">
        <v>1</v>
      </c>
      <c r="D49" s="38"/>
      <c r="E49" s="6">
        <f t="shared" ref="E49:E53" si="1">SUM(D49*C49)</f>
        <v>0</v>
      </c>
    </row>
    <row r="50" spans="1:5" x14ac:dyDescent="0.25">
      <c r="A50" s="9" t="s">
        <v>53</v>
      </c>
      <c r="B50" s="7" t="s">
        <v>6</v>
      </c>
      <c r="C50" s="8">
        <v>7</v>
      </c>
      <c r="D50" s="38"/>
      <c r="E50" s="6">
        <f t="shared" si="1"/>
        <v>0</v>
      </c>
    </row>
    <row r="51" spans="1:5" x14ac:dyDescent="0.25">
      <c r="A51" s="9" t="s">
        <v>54</v>
      </c>
      <c r="B51" s="7" t="s">
        <v>6</v>
      </c>
      <c r="C51" s="8">
        <v>1</v>
      </c>
      <c r="D51" s="38"/>
      <c r="E51" s="6">
        <f t="shared" si="1"/>
        <v>0</v>
      </c>
    </row>
    <row r="52" spans="1:5" x14ac:dyDescent="0.25">
      <c r="A52" s="9" t="s">
        <v>55</v>
      </c>
      <c r="B52" s="7" t="s">
        <v>6</v>
      </c>
      <c r="C52" s="8">
        <v>5</v>
      </c>
      <c r="D52" s="38"/>
      <c r="E52" s="6">
        <f t="shared" si="1"/>
        <v>0</v>
      </c>
    </row>
    <row r="53" spans="1:5" ht="15.75" thickBot="1" x14ac:dyDescent="0.3">
      <c r="A53" s="16" t="s">
        <v>56</v>
      </c>
      <c r="B53" s="17" t="s">
        <v>6</v>
      </c>
      <c r="C53" s="18">
        <v>5</v>
      </c>
      <c r="D53" s="39"/>
      <c r="E53" s="19">
        <f t="shared" si="1"/>
        <v>0</v>
      </c>
    </row>
    <row r="54" spans="1:5" ht="15.75" thickBot="1" x14ac:dyDescent="0.3">
      <c r="A54" s="20" t="s">
        <v>57</v>
      </c>
      <c r="B54" s="21"/>
      <c r="C54" s="22"/>
      <c r="D54" s="26"/>
      <c r="E54" s="27"/>
    </row>
    <row r="55" spans="1:5" x14ac:dyDescent="0.25">
      <c r="A55" s="25" t="s">
        <v>58</v>
      </c>
      <c r="B55" s="40" t="s">
        <v>59</v>
      </c>
      <c r="C55" s="41">
        <v>4000</v>
      </c>
      <c r="D55" s="43"/>
      <c r="E55" s="15">
        <f>SUM(D55*C55)</f>
        <v>0</v>
      </c>
    </row>
    <row r="56" spans="1:5" ht="15.75" thickBot="1" x14ac:dyDescent="0.3">
      <c r="A56" s="23" t="s">
        <v>60</v>
      </c>
      <c r="B56" s="17" t="s">
        <v>59</v>
      </c>
      <c r="C56" s="24">
        <v>100</v>
      </c>
      <c r="D56" s="44"/>
      <c r="E56" s="42">
        <f>SUM(D56*C56)</f>
        <v>0</v>
      </c>
    </row>
    <row r="57" spans="1:5" ht="15.75" thickBot="1" x14ac:dyDescent="0.3">
      <c r="A57" s="45"/>
      <c r="B57" s="46"/>
      <c r="C57" s="47"/>
      <c r="D57" s="48"/>
      <c r="E57" s="49"/>
    </row>
    <row r="58" spans="1:5" ht="21.75" customHeight="1" thickBot="1" x14ac:dyDescent="0.35">
      <c r="A58" s="53" t="s">
        <v>61</v>
      </c>
      <c r="B58" s="54"/>
      <c r="C58" s="54"/>
      <c r="D58" s="55"/>
      <c r="E58" s="50">
        <f>SUM(E4:E56)</f>
        <v>0</v>
      </c>
    </row>
  </sheetData>
  <mergeCells count="2">
    <mergeCell ref="A1:E1"/>
    <mergeCell ref="A58:D58"/>
  </mergeCells>
  <pageMargins left="0.51181102362204722" right="0.51181102362204722" top="0.59055118110236227" bottom="0.59055118110236227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Straková Jitka</dc:creator>
  <cp:lastModifiedBy>Kudela Tomáš Mgr. (P8)</cp:lastModifiedBy>
  <cp:lastPrinted>2020-11-24T08:14:01Z</cp:lastPrinted>
  <dcterms:created xsi:type="dcterms:W3CDTF">2020-11-05T09:31:00Z</dcterms:created>
  <dcterms:modified xsi:type="dcterms:W3CDTF">2020-11-24T08:14:20Z</dcterms:modified>
</cp:coreProperties>
</file>