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vart\Desktop\"/>
    </mc:Choice>
  </mc:AlternateContent>
  <xr:revisionPtr revIDLastSave="0" documentId="13_ncr:1_{AE533703-5729-4EE4-9036-C40CD00C173A}" xr6:coauthVersionLast="44" xr6:coauthVersionMax="45" xr10:uidLastSave="{00000000-0000-0000-0000-000000000000}"/>
  <bookViews>
    <workbookView xWindow="4380" yWindow="2880" windowWidth="21600" windowHeight="1275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2" l="1"/>
  <c r="G29" i="2"/>
  <c r="H7" i="2" l="1"/>
  <c r="H24" i="2"/>
  <c r="H23" i="2" l="1"/>
  <c r="H22" i="2"/>
  <c r="H21" i="2"/>
  <c r="H4" i="2"/>
  <c r="G25" i="2" s="1"/>
  <c r="H5" i="2"/>
  <c r="H16" i="2"/>
  <c r="H18" i="2"/>
  <c r="H13" i="2"/>
  <c r="H11" i="2"/>
  <c r="H10" i="2"/>
  <c r="H9" i="2"/>
  <c r="H8" i="2"/>
  <c r="H20" i="2"/>
  <c r="H19" i="2"/>
  <c r="H17" i="2"/>
  <c r="H15" i="2"/>
  <c r="H14" i="2"/>
  <c r="H12" i="2"/>
  <c r="H6" i="2"/>
  <c r="G26" i="2" l="1"/>
  <c r="G27" i="2" s="1"/>
</calcChain>
</file>

<file path=xl/sharedStrings.xml><?xml version="1.0" encoding="utf-8"?>
<sst xmlns="http://schemas.openxmlformats.org/spreadsheetml/2006/main" count="59" uniqueCount="41">
  <si>
    <t>kremace</t>
  </si>
  <si>
    <t>konečná rakev</t>
  </si>
  <si>
    <t>vystýlka do konečné rakve</t>
  </si>
  <si>
    <t>ks</t>
  </si>
  <si>
    <t>vložka do konečné rakve</t>
  </si>
  <si>
    <t>předpokládané množství</t>
  </si>
  <si>
    <t>jednotka</t>
  </si>
  <si>
    <t>cena za jednotku bez DPH</t>
  </si>
  <si>
    <t>cena celkem bez DPH</t>
  </si>
  <si>
    <r>
      <t xml:space="preserve">použití </t>
    </r>
    <r>
      <rPr>
        <b/>
        <sz val="11"/>
        <rFont val="Calibri"/>
        <family val="2"/>
        <charset val="238"/>
        <scheme val="minor"/>
      </rPr>
      <t>chladícího zařízení</t>
    </r>
    <r>
      <rPr>
        <sz val="11"/>
        <rFont val="Calibri"/>
        <family val="2"/>
        <charset val="238"/>
        <scheme val="minor"/>
      </rPr>
      <t xml:space="preserve"> s uvedením počtu dnů chlazení (vyjma uložení 48 hodin po úmrtí nebo po pitvě)</t>
    </r>
  </si>
  <si>
    <r>
      <t xml:space="preserve">použití </t>
    </r>
    <r>
      <rPr>
        <b/>
        <sz val="11"/>
        <rFont val="Calibri"/>
        <family val="2"/>
        <charset val="238"/>
        <scheme val="minor"/>
      </rPr>
      <t>mrazícího zařízení</t>
    </r>
    <r>
      <rPr>
        <sz val="11"/>
        <rFont val="Calibri"/>
        <family val="2"/>
        <charset val="238"/>
        <scheme val="minor"/>
      </rPr>
      <t xml:space="preserve"> s uvedením počtu dnů chlazení (vyjma uložení 48 hodin po úmrtí nebo po pitvě)</t>
    </r>
  </si>
  <si>
    <t>den</t>
  </si>
  <si>
    <t>transportní vak</t>
  </si>
  <si>
    <t>návleky na chodidla</t>
  </si>
  <si>
    <t>rubáš</t>
  </si>
  <si>
    <t>oblečení do šatů nebo rubáše</t>
  </si>
  <si>
    <t>úprava těla zemřelého (svlečení, umývání, holení, stříhání, kosmetické úpravy)</t>
  </si>
  <si>
    <t>uložení těla zemřelého do rakve</t>
  </si>
  <si>
    <t xml:space="preserve">manipulace s rakví, jinou obdobnou schránkou nebo transportním nosítkem </t>
  </si>
  <si>
    <t>urna</t>
  </si>
  <si>
    <t>převoz urny s lidskými ostatky na veřejné pohřebiště</t>
  </si>
  <si>
    <t>uložení urny s lidskými ostatky do úložiště jednotlivých uren na veřejném pohřebišti, uložení urny s lidskými ostatky do hrobu nebo hrobky na veřejném pohřebišti, rozptyl zpopelněných lidských ostatků na veřejném pohřebišti, nebo vsyp zpopelněných lidských ostatků na veřejném pohřebišti</t>
  </si>
  <si>
    <t>DPH 15%</t>
  </si>
  <si>
    <t>Činnost</t>
  </si>
  <si>
    <t>Interval ukládání uren na veřejném pohřebišti</t>
  </si>
  <si>
    <t>Doba uložení urny pro případné vyzvednutí pozůstalými zemřelého</t>
  </si>
  <si>
    <t>odměna pro provozovatele pohřební služby</t>
  </si>
  <si>
    <t>km</t>
  </si>
  <si>
    <t>administrace pohřbení</t>
  </si>
  <si>
    <t>Typ konečné rakve - kremace</t>
  </si>
  <si>
    <t>Typ konečné rakve - hrob</t>
  </si>
  <si>
    <t>hrob</t>
  </si>
  <si>
    <t>a</t>
  </si>
  <si>
    <t>Celková nabídková cena bez DPH</t>
  </si>
  <si>
    <t>Celková nabídková cena včetně DPH</t>
  </si>
  <si>
    <t>Příloha č. 3 ZD - Ceník služeb</t>
  </si>
  <si>
    <t>přeprava těla zemřelého, kromě přepravy na pitvu a z pitvy, do místa pohřbení</t>
  </si>
  <si>
    <t>uložení popela do pevně uzavíratelné urny s označením</t>
  </si>
  <si>
    <t>Místo uložení lidských ostatků (hrob, hrobka, hřbitov, č. hrobu, oddíl, nebo místo rozptylové loučky  …)</t>
  </si>
  <si>
    <t>Nabídk. cena jenoho SP pohřbení do hrobu bez použití chladícího nebo mrazícího zařízení bez DPH</t>
  </si>
  <si>
    <t>Nabídk. cena jednoho SP pohřbení v krematoriu bez použití chlad. nebo mraz. zař.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</si>
</sst>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9" x14ac:knownFonts="1"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2" borderId="33" xfId="0" applyNumberFormat="1" applyFont="1" applyFill="1" applyBorder="1" applyAlignment="1">
      <alignment horizontal="center" vertical="center"/>
    </xf>
    <xf numFmtId="3" fontId="1" fillId="2" borderId="34" xfId="0" applyNumberFormat="1" applyFont="1" applyFill="1" applyBorder="1" applyAlignment="1">
      <alignment horizontal="center" vertical="center"/>
    </xf>
    <xf numFmtId="3" fontId="1" fillId="2" borderId="29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0" xfId="0" applyFill="1" applyBorder="1"/>
    <xf numFmtId="164" fontId="1" fillId="4" borderId="9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8" fontId="4" fillId="4" borderId="4" xfId="0" applyNumberFormat="1" applyFont="1" applyFill="1" applyBorder="1" applyAlignment="1">
      <alignment horizontal="center" vertical="center"/>
    </xf>
    <xf numFmtId="8" fontId="4" fillId="4" borderId="17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16" workbookViewId="0">
      <selection activeCell="G19" sqref="G19"/>
    </sheetView>
  </sheetViews>
  <sheetFormatPr defaultRowHeight="12.75" x14ac:dyDescent="0.2"/>
  <cols>
    <col min="1" max="1" width="4.140625" customWidth="1"/>
    <col min="3" max="3" width="5.7109375" customWidth="1"/>
    <col min="4" max="4" width="28.7109375" customWidth="1"/>
    <col min="5" max="5" width="12.85546875" customWidth="1"/>
    <col min="6" max="6" width="10.5703125" customWidth="1"/>
    <col min="7" max="7" width="10" customWidth="1"/>
    <col min="8" max="8" width="12.85546875" customWidth="1"/>
  </cols>
  <sheetData>
    <row r="1" spans="1:8" ht="18" x14ac:dyDescent="0.2">
      <c r="A1" s="49" t="s">
        <v>35</v>
      </c>
      <c r="B1" s="50"/>
      <c r="C1" s="50"/>
      <c r="D1" s="50"/>
      <c r="E1" s="50"/>
      <c r="F1" s="50"/>
      <c r="G1" s="50"/>
      <c r="H1" s="50"/>
    </row>
    <row r="2" spans="1:8" ht="7.5" customHeight="1" thickBot="1" x14ac:dyDescent="0.25">
      <c r="A2" s="1"/>
      <c r="B2" s="3"/>
      <c r="C2" s="1"/>
      <c r="D2" s="1"/>
      <c r="E2" s="2"/>
      <c r="F2" s="1"/>
      <c r="G2" s="1"/>
      <c r="H2" s="1"/>
    </row>
    <row r="3" spans="1:8" ht="45.75" thickBot="1" x14ac:dyDescent="0.25">
      <c r="A3" s="13"/>
      <c r="B3" s="55" t="s">
        <v>23</v>
      </c>
      <c r="C3" s="56"/>
      <c r="D3" s="56"/>
      <c r="E3" s="8" t="s">
        <v>5</v>
      </c>
      <c r="F3" s="8" t="s">
        <v>6</v>
      </c>
      <c r="G3" s="8" t="s">
        <v>7</v>
      </c>
      <c r="H3" s="8" t="s">
        <v>8</v>
      </c>
    </row>
    <row r="4" spans="1:8" ht="15" x14ac:dyDescent="0.2">
      <c r="A4" s="16">
        <v>1</v>
      </c>
      <c r="B4" s="51" t="s">
        <v>26</v>
      </c>
      <c r="C4" s="52"/>
      <c r="D4" s="53"/>
      <c r="E4" s="9">
        <v>100</v>
      </c>
      <c r="F4" s="9" t="s">
        <v>3</v>
      </c>
      <c r="G4" s="10"/>
      <c r="H4" s="11">
        <f t="shared" ref="H4:H20" si="0">E4*G4</f>
        <v>0</v>
      </c>
    </row>
    <row r="5" spans="1:8" ht="50.25" customHeight="1" x14ac:dyDescent="0.2">
      <c r="A5" s="5">
        <v>2</v>
      </c>
      <c r="B5" s="46" t="s">
        <v>9</v>
      </c>
      <c r="C5" s="47"/>
      <c r="D5" s="57"/>
      <c r="E5" s="4">
        <v>300</v>
      </c>
      <c r="F5" s="4" t="s">
        <v>11</v>
      </c>
      <c r="G5" s="32"/>
      <c r="H5" s="6">
        <f t="shared" si="0"/>
        <v>0</v>
      </c>
    </row>
    <row r="6" spans="1:8" ht="48.75" customHeight="1" x14ac:dyDescent="0.2">
      <c r="A6" s="5">
        <v>3</v>
      </c>
      <c r="B6" s="46" t="s">
        <v>10</v>
      </c>
      <c r="C6" s="47"/>
      <c r="D6" s="48"/>
      <c r="E6" s="4">
        <v>300</v>
      </c>
      <c r="F6" s="4" t="s">
        <v>11</v>
      </c>
      <c r="G6" s="32"/>
      <c r="H6" s="6">
        <f t="shared" si="0"/>
        <v>0</v>
      </c>
    </row>
    <row r="7" spans="1:8" ht="16.899999999999999" customHeight="1" x14ac:dyDescent="0.2">
      <c r="A7" s="72">
        <v>4</v>
      </c>
      <c r="B7" s="74" t="s">
        <v>1</v>
      </c>
      <c r="C7" s="75"/>
      <c r="D7" s="21" t="s">
        <v>0</v>
      </c>
      <c r="E7" s="4">
        <v>95</v>
      </c>
      <c r="F7" s="4" t="s">
        <v>3</v>
      </c>
      <c r="G7" s="32"/>
      <c r="H7" s="6">
        <f t="shared" si="0"/>
        <v>0</v>
      </c>
    </row>
    <row r="8" spans="1:8" ht="16.149999999999999" customHeight="1" x14ac:dyDescent="0.2">
      <c r="A8" s="73"/>
      <c r="B8" s="76"/>
      <c r="C8" s="77"/>
      <c r="D8" s="17" t="s">
        <v>31</v>
      </c>
      <c r="E8" s="4">
        <v>5</v>
      </c>
      <c r="F8" s="4" t="s">
        <v>3</v>
      </c>
      <c r="G8" s="32"/>
      <c r="H8" s="6">
        <f t="shared" ref="H8:H11" si="1">E8*G8</f>
        <v>0</v>
      </c>
    </row>
    <row r="9" spans="1:8" ht="15" x14ac:dyDescent="0.2">
      <c r="A9" s="5">
        <v>5</v>
      </c>
      <c r="B9" s="36" t="s">
        <v>4</v>
      </c>
      <c r="C9" s="37"/>
      <c r="D9" s="38"/>
      <c r="E9" s="4">
        <v>100</v>
      </c>
      <c r="F9" s="4" t="s">
        <v>32</v>
      </c>
      <c r="G9" s="32"/>
      <c r="H9" s="6">
        <f t="shared" si="1"/>
        <v>0</v>
      </c>
    </row>
    <row r="10" spans="1:8" ht="15" x14ac:dyDescent="0.2">
      <c r="A10" s="5">
        <v>6</v>
      </c>
      <c r="B10" s="36" t="s">
        <v>2</v>
      </c>
      <c r="C10" s="37"/>
      <c r="D10" s="54"/>
      <c r="E10" s="4">
        <v>100</v>
      </c>
      <c r="F10" s="4" t="s">
        <v>3</v>
      </c>
      <c r="G10" s="32"/>
      <c r="H10" s="6">
        <f t="shared" si="1"/>
        <v>0</v>
      </c>
    </row>
    <row r="11" spans="1:8" ht="15" x14ac:dyDescent="0.2">
      <c r="A11" s="5">
        <v>7</v>
      </c>
      <c r="B11" s="36" t="s">
        <v>12</v>
      </c>
      <c r="C11" s="37"/>
      <c r="D11" s="54"/>
      <c r="E11" s="4">
        <v>100</v>
      </c>
      <c r="F11" s="4" t="s">
        <v>3</v>
      </c>
      <c r="G11" s="32"/>
      <c r="H11" s="6">
        <f t="shared" si="1"/>
        <v>0</v>
      </c>
    </row>
    <row r="12" spans="1:8" ht="33" customHeight="1" x14ac:dyDescent="0.2">
      <c r="A12" s="5">
        <v>8</v>
      </c>
      <c r="B12" s="46" t="s">
        <v>16</v>
      </c>
      <c r="C12" s="47"/>
      <c r="D12" s="48"/>
      <c r="E12" s="4">
        <v>100</v>
      </c>
      <c r="F12" s="4" t="s">
        <v>3</v>
      </c>
      <c r="G12" s="32"/>
      <c r="H12" s="6">
        <f t="shared" si="0"/>
        <v>0</v>
      </c>
    </row>
    <row r="13" spans="1:8" ht="15" x14ac:dyDescent="0.2">
      <c r="A13" s="5">
        <v>9</v>
      </c>
      <c r="B13" s="36" t="s">
        <v>14</v>
      </c>
      <c r="C13" s="37"/>
      <c r="D13" s="54"/>
      <c r="E13" s="4">
        <v>100</v>
      </c>
      <c r="F13" s="4" t="s">
        <v>3</v>
      </c>
      <c r="G13" s="32"/>
      <c r="H13" s="6">
        <f t="shared" ref="H13" si="2">E13*G13</f>
        <v>0</v>
      </c>
    </row>
    <row r="14" spans="1:8" ht="15" x14ac:dyDescent="0.2">
      <c r="A14" s="5">
        <v>10</v>
      </c>
      <c r="B14" s="36" t="s">
        <v>13</v>
      </c>
      <c r="C14" s="37"/>
      <c r="D14" s="54"/>
      <c r="E14" s="4">
        <v>100</v>
      </c>
      <c r="F14" s="4" t="s">
        <v>3</v>
      </c>
      <c r="G14" s="32"/>
      <c r="H14" s="6">
        <f t="shared" si="0"/>
        <v>0</v>
      </c>
    </row>
    <row r="15" spans="1:8" ht="15" x14ac:dyDescent="0.2">
      <c r="A15" s="5">
        <v>11</v>
      </c>
      <c r="B15" s="36" t="s">
        <v>15</v>
      </c>
      <c r="C15" s="37"/>
      <c r="D15" s="54"/>
      <c r="E15" s="4">
        <v>100</v>
      </c>
      <c r="F15" s="4" t="s">
        <v>3</v>
      </c>
      <c r="G15" s="32"/>
      <c r="H15" s="6">
        <f t="shared" si="0"/>
        <v>0</v>
      </c>
    </row>
    <row r="16" spans="1:8" ht="15" x14ac:dyDescent="0.2">
      <c r="A16" s="5">
        <v>12</v>
      </c>
      <c r="B16" s="36" t="s">
        <v>17</v>
      </c>
      <c r="C16" s="37"/>
      <c r="D16" s="54"/>
      <c r="E16" s="4">
        <v>100</v>
      </c>
      <c r="F16" s="4" t="s">
        <v>3</v>
      </c>
      <c r="G16" s="32"/>
      <c r="H16" s="6">
        <f t="shared" ref="H16" si="3">E16*G16</f>
        <v>0</v>
      </c>
    </row>
    <row r="17" spans="1:9" ht="30.75" customHeight="1" x14ac:dyDescent="0.2">
      <c r="A17" s="5">
        <v>13</v>
      </c>
      <c r="B17" s="36" t="s">
        <v>18</v>
      </c>
      <c r="C17" s="37"/>
      <c r="D17" s="54"/>
      <c r="E17" s="4">
        <v>100</v>
      </c>
      <c r="F17" s="4" t="s">
        <v>3</v>
      </c>
      <c r="G17" s="32"/>
      <c r="H17" s="6">
        <f t="shared" si="0"/>
        <v>0</v>
      </c>
    </row>
    <row r="18" spans="1:9" ht="33" customHeight="1" x14ac:dyDescent="0.2">
      <c r="A18" s="5">
        <v>14</v>
      </c>
      <c r="B18" s="36" t="s">
        <v>36</v>
      </c>
      <c r="C18" s="37"/>
      <c r="D18" s="38"/>
      <c r="E18" s="4">
        <v>4000</v>
      </c>
      <c r="F18" s="4" t="s">
        <v>27</v>
      </c>
      <c r="G18" s="32"/>
      <c r="H18" s="6">
        <f t="shared" ref="H18" si="4">E18*G18</f>
        <v>0</v>
      </c>
    </row>
    <row r="19" spans="1:9" ht="15" x14ac:dyDescent="0.2">
      <c r="A19" s="5">
        <v>15</v>
      </c>
      <c r="B19" s="36" t="s">
        <v>0</v>
      </c>
      <c r="C19" s="37"/>
      <c r="D19" s="54"/>
      <c r="E19" s="4">
        <v>95</v>
      </c>
      <c r="F19" s="4" t="s">
        <v>3</v>
      </c>
      <c r="G19" s="32"/>
      <c r="H19" s="6">
        <f t="shared" si="0"/>
        <v>0</v>
      </c>
    </row>
    <row r="20" spans="1:9" ht="15" x14ac:dyDescent="0.2">
      <c r="A20" s="5">
        <v>16</v>
      </c>
      <c r="B20" s="36" t="s">
        <v>19</v>
      </c>
      <c r="C20" s="37"/>
      <c r="D20" s="54"/>
      <c r="E20" s="4">
        <v>95</v>
      </c>
      <c r="F20" s="4" t="s">
        <v>3</v>
      </c>
      <c r="G20" s="32"/>
      <c r="H20" s="6">
        <f t="shared" si="0"/>
        <v>0</v>
      </c>
    </row>
    <row r="21" spans="1:9" ht="30" customHeight="1" x14ac:dyDescent="0.2">
      <c r="A21" s="5">
        <v>17</v>
      </c>
      <c r="B21" s="36" t="s">
        <v>37</v>
      </c>
      <c r="C21" s="37"/>
      <c r="D21" s="38"/>
      <c r="E21" s="4">
        <v>95</v>
      </c>
      <c r="F21" s="4" t="s">
        <v>3</v>
      </c>
      <c r="G21" s="33"/>
      <c r="H21" s="6">
        <f t="shared" ref="H21:H23" si="5">E21*G21</f>
        <v>0</v>
      </c>
    </row>
    <row r="22" spans="1:9" ht="30" customHeight="1" x14ac:dyDescent="0.2">
      <c r="A22" s="5">
        <v>18</v>
      </c>
      <c r="B22" s="36" t="s">
        <v>20</v>
      </c>
      <c r="C22" s="37"/>
      <c r="D22" s="38"/>
      <c r="E22" s="4">
        <v>95</v>
      </c>
      <c r="F22" s="4" t="s">
        <v>3</v>
      </c>
      <c r="G22" s="33"/>
      <c r="H22" s="6">
        <f t="shared" si="5"/>
        <v>0</v>
      </c>
    </row>
    <row r="23" spans="1:9" ht="109.5" customHeight="1" thickBot="1" x14ac:dyDescent="0.25">
      <c r="A23" s="5">
        <v>19</v>
      </c>
      <c r="B23" s="41" t="s">
        <v>21</v>
      </c>
      <c r="C23" s="81"/>
      <c r="D23" s="82"/>
      <c r="E23" s="7">
        <v>95</v>
      </c>
      <c r="F23" s="7" t="s">
        <v>3</v>
      </c>
      <c r="G23" s="34"/>
      <c r="H23" s="12">
        <f t="shared" si="5"/>
        <v>0</v>
      </c>
    </row>
    <row r="24" spans="1:9" ht="18.75" customHeight="1" thickBot="1" x14ac:dyDescent="0.25">
      <c r="A24" s="5">
        <v>20</v>
      </c>
      <c r="B24" s="41" t="s">
        <v>28</v>
      </c>
      <c r="C24" s="42"/>
      <c r="D24" s="43"/>
      <c r="E24" s="24">
        <v>100</v>
      </c>
      <c r="F24" s="23" t="s">
        <v>3</v>
      </c>
      <c r="G24" s="35"/>
      <c r="H24" s="22">
        <f t="shared" ref="H24" si="6">E24*G24</f>
        <v>0</v>
      </c>
    </row>
    <row r="25" spans="1:9" ht="15.75" thickBot="1" x14ac:dyDescent="0.25">
      <c r="A25" s="1"/>
      <c r="B25" s="39" t="s">
        <v>33</v>
      </c>
      <c r="C25" s="40"/>
      <c r="D25" s="40"/>
      <c r="E25" s="14"/>
      <c r="F25" s="15"/>
      <c r="G25" s="44">
        <f>SUM(H4:H20)</f>
        <v>0</v>
      </c>
      <c r="H25" s="45"/>
    </row>
    <row r="26" spans="1:9" ht="15.75" thickBot="1" x14ac:dyDescent="0.25">
      <c r="A26" s="1"/>
      <c r="B26" s="39" t="s">
        <v>22</v>
      </c>
      <c r="C26" s="40"/>
      <c r="D26" s="40"/>
      <c r="E26" s="14"/>
      <c r="F26" s="15"/>
      <c r="G26" s="44">
        <f>SUM(G25*0.15)</f>
        <v>0</v>
      </c>
      <c r="H26" s="45"/>
    </row>
    <row r="27" spans="1:9" ht="15.75" thickBot="1" x14ac:dyDescent="0.25">
      <c r="A27" s="1"/>
      <c r="B27" s="39" t="s">
        <v>34</v>
      </c>
      <c r="C27" s="40"/>
      <c r="D27" s="40"/>
      <c r="E27" s="14"/>
      <c r="F27" s="15"/>
      <c r="G27" s="44">
        <f>SUM(G25+G26)</f>
        <v>0</v>
      </c>
      <c r="H27" s="45"/>
    </row>
    <row r="28" spans="1:9" ht="9.75" customHeight="1" thickBot="1" x14ac:dyDescent="0.25">
      <c r="A28" s="26"/>
      <c r="B28" s="27"/>
      <c r="C28" s="27"/>
      <c r="D28" s="27"/>
      <c r="E28" s="28"/>
      <c r="F28" s="25"/>
      <c r="G28" s="29"/>
      <c r="H28" s="30"/>
      <c r="I28" s="31"/>
    </row>
    <row r="29" spans="1:9" ht="30" customHeight="1" thickBot="1" x14ac:dyDescent="0.25">
      <c r="A29" s="1"/>
      <c r="B29" s="39" t="s">
        <v>40</v>
      </c>
      <c r="C29" s="40"/>
      <c r="D29" s="40"/>
      <c r="E29" s="14"/>
      <c r="F29" s="15"/>
      <c r="G29" s="58">
        <f>SUM(G4+G7+G9+G10+G11+G12+G13+G14+G15+G16+G17+G19+G20+G21+G22+G23+G24)</f>
        <v>0</v>
      </c>
      <c r="H29" s="59"/>
    </row>
    <row r="30" spans="1:9" ht="40.5" customHeight="1" thickBot="1" x14ac:dyDescent="0.25">
      <c r="A30" s="1"/>
      <c r="B30" s="39" t="s">
        <v>39</v>
      </c>
      <c r="C30" s="40"/>
      <c r="D30" s="40"/>
      <c r="E30" s="14"/>
      <c r="F30" s="15"/>
      <c r="G30" s="58">
        <f>SUM(G4+G8+G9+G10+G11+G12+G13+G14+G15+G16+G17+G18+G24)</f>
        <v>0</v>
      </c>
      <c r="H30" s="59"/>
    </row>
    <row r="34" spans="2:8" ht="13.5" thickBot="1" x14ac:dyDescent="0.25"/>
    <row r="35" spans="2:8" ht="31.5" customHeight="1" thickBot="1" x14ac:dyDescent="0.25">
      <c r="B35" s="78" t="s">
        <v>29</v>
      </c>
      <c r="C35" s="79"/>
      <c r="D35" s="80"/>
      <c r="E35" s="60"/>
      <c r="F35" s="61"/>
      <c r="G35" s="61"/>
      <c r="H35" s="62"/>
    </row>
    <row r="36" spans="2:8" ht="29.25" customHeight="1" thickBot="1" x14ac:dyDescent="0.25">
      <c r="B36" s="69" t="s">
        <v>30</v>
      </c>
      <c r="C36" s="70"/>
      <c r="D36" s="71"/>
      <c r="E36" s="18"/>
      <c r="F36" s="19"/>
      <c r="G36" s="19"/>
      <c r="H36" s="20"/>
    </row>
    <row r="37" spans="2:8" ht="32.25" customHeight="1" thickBot="1" x14ac:dyDescent="0.25">
      <c r="B37" s="63" t="s">
        <v>25</v>
      </c>
      <c r="C37" s="64"/>
      <c r="D37" s="65"/>
      <c r="E37" s="60"/>
      <c r="F37" s="61"/>
      <c r="G37" s="61"/>
      <c r="H37" s="62"/>
    </row>
    <row r="38" spans="2:8" ht="44.25" customHeight="1" thickBot="1" x14ac:dyDescent="0.25">
      <c r="B38" s="63" t="s">
        <v>38</v>
      </c>
      <c r="C38" s="64"/>
      <c r="D38" s="65"/>
      <c r="E38" s="60"/>
      <c r="F38" s="61"/>
      <c r="G38" s="61"/>
      <c r="H38" s="62"/>
    </row>
    <row r="39" spans="2:8" ht="29.25" customHeight="1" thickBot="1" x14ac:dyDescent="0.25">
      <c r="B39" s="66" t="s">
        <v>24</v>
      </c>
      <c r="C39" s="67"/>
      <c r="D39" s="68"/>
      <c r="E39" s="60"/>
      <c r="F39" s="61"/>
      <c r="G39" s="61"/>
      <c r="H39" s="62"/>
    </row>
  </sheetData>
  <mergeCells count="42">
    <mergeCell ref="B11:D11"/>
    <mergeCell ref="B16:D16"/>
    <mergeCell ref="B18:D18"/>
    <mergeCell ref="B35:D35"/>
    <mergeCell ref="B20:D20"/>
    <mergeCell ref="B25:D25"/>
    <mergeCell ref="B21:D21"/>
    <mergeCell ref="B23:D23"/>
    <mergeCell ref="E39:H39"/>
    <mergeCell ref="B38:D38"/>
    <mergeCell ref="B39:D39"/>
    <mergeCell ref="B26:D26"/>
    <mergeCell ref="E37:H37"/>
    <mergeCell ref="E38:H38"/>
    <mergeCell ref="B37:D37"/>
    <mergeCell ref="G26:H26"/>
    <mergeCell ref="G27:H27"/>
    <mergeCell ref="B27:D27"/>
    <mergeCell ref="E35:H35"/>
    <mergeCell ref="B30:D30"/>
    <mergeCell ref="G30:H30"/>
    <mergeCell ref="B36:D36"/>
    <mergeCell ref="A1:H1"/>
    <mergeCell ref="B4:D4"/>
    <mergeCell ref="B9:D9"/>
    <mergeCell ref="B10:D10"/>
    <mergeCell ref="B3:D3"/>
    <mergeCell ref="B5:D5"/>
    <mergeCell ref="B6:D6"/>
    <mergeCell ref="A7:A8"/>
    <mergeCell ref="B7:C8"/>
    <mergeCell ref="B22:D22"/>
    <mergeCell ref="B29:D29"/>
    <mergeCell ref="B24:D24"/>
    <mergeCell ref="G25:H25"/>
    <mergeCell ref="B12:D12"/>
    <mergeCell ref="G29:H29"/>
    <mergeCell ref="B13:D13"/>
    <mergeCell ref="B14:D14"/>
    <mergeCell ref="B15:D15"/>
    <mergeCell ref="B17:D17"/>
    <mergeCell ref="B19:D19"/>
  </mergeCell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Markvartová Marie Ing.</cp:lastModifiedBy>
  <cp:lastPrinted>2020-06-25T11:28:31Z</cp:lastPrinted>
  <dcterms:created xsi:type="dcterms:W3CDTF">2000-07-26T09:12:26Z</dcterms:created>
  <dcterms:modified xsi:type="dcterms:W3CDTF">2020-06-25T11:56:36Z</dcterms:modified>
</cp:coreProperties>
</file>