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3425" activeTab="0"/>
  </bookViews>
  <sheets>
    <sheet name="List1" sheetId="4" r:id="rId1"/>
  </sheets>
  <definedNames/>
  <calcPr calcId="191029"/>
  <extLst/>
</workbook>
</file>

<file path=xl/sharedStrings.xml><?xml version="1.0" encoding="utf-8"?>
<sst xmlns="http://schemas.openxmlformats.org/spreadsheetml/2006/main" count="52" uniqueCount="38">
  <si>
    <t>MJ</t>
  </si>
  <si>
    <t>ks</t>
  </si>
  <si>
    <t>Cena/ks bez DPH</t>
  </si>
  <si>
    <t>Cena/ks s DPH</t>
  </si>
  <si>
    <t>Cena/X ks bez DPH</t>
  </si>
  <si>
    <t>Cena/X ks s DPH</t>
  </si>
  <si>
    <t>Cena celkem v Kč</t>
  </si>
  <si>
    <t>Počet ks</t>
  </si>
  <si>
    <t>Název</t>
  </si>
  <si>
    <t>Specifikace</t>
  </si>
  <si>
    <t>450 ml</t>
  </si>
  <si>
    <t>balení</t>
  </si>
  <si>
    <t>SEZNAM PŘEDPOKLÁDANÉHO NÁKUPU HYGIENICKÉHO MATERIÁLU ZA 1 ROK</t>
  </si>
  <si>
    <t>Mycí prostředek JAR sensitive, lemon</t>
  </si>
  <si>
    <t>Tekuté mýdlo Lilien</t>
  </si>
  <si>
    <t>5 l</t>
  </si>
  <si>
    <t>Houbička na nádobí</t>
  </si>
  <si>
    <t>Pytel na odpadky 120 l, černé</t>
  </si>
  <si>
    <t>25ks, 700x110 mm, 40um</t>
  </si>
  <si>
    <t>60x70 cm</t>
  </si>
  <si>
    <t>Hadr na podlahu Petra, oranžová</t>
  </si>
  <si>
    <t>10ks, 60x80 cm</t>
  </si>
  <si>
    <t>Pytel na odpadky Q002 LDPE, 60 l,</t>
  </si>
  <si>
    <t>Čistič na okna a skla Fox</t>
  </si>
  <si>
    <t xml:space="preserve">1000ml, rozprašovač </t>
  </si>
  <si>
    <t>Čistící prostředek GO! Koupelna</t>
  </si>
  <si>
    <t>Papírový ručník PAPERNET v roli EURO STAR 200</t>
  </si>
  <si>
    <t>2 vrstvy, bílý, 12 rolí</t>
  </si>
  <si>
    <t>10 ks</t>
  </si>
  <si>
    <t>Papírové kapesníky Linteo, 100ks</t>
  </si>
  <si>
    <t>20x20,5 cm, 2 vrstvy</t>
  </si>
  <si>
    <t>Toaletní papír JUMBO 28 cm, 2 vrstvy</t>
  </si>
  <si>
    <t>Toaletní papír HARMONY COMFORT, 2 vrstvy</t>
  </si>
  <si>
    <t>20x182 ks, 33x25 cm</t>
  </si>
  <si>
    <t>Papírové ručníky skládané C-C, šedá</t>
  </si>
  <si>
    <t>Hygienické kapesníčky LUCART Smile v boxu, 2 vrstvy, 100 ks</t>
  </si>
  <si>
    <t>19m</t>
  </si>
  <si>
    <t>průměr 280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</si>
</sst>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/>
    <xf numFmtId="2" fontId="5" fillId="0" borderId="12" xfId="0" applyNumberFormat="1" applyFont="1" applyBorder="1"/>
    <xf numFmtId="2" fontId="5" fillId="0" borderId="8" xfId="0" applyNumberFormat="1" applyFont="1" applyBorder="1" applyAlignment="1">
      <alignment wrapText="1"/>
    </xf>
    <xf numFmtId="2" fontId="5" fillId="0" borderId="13" xfId="0" applyNumberFormat="1" applyFont="1" applyBorder="1"/>
    <xf numFmtId="2" fontId="0" fillId="0" borderId="14" xfId="0" applyNumberFormat="1" applyBorder="1" applyAlignment="1">
      <alignment horizontal="right"/>
    </xf>
    <xf numFmtId="2" fontId="0" fillId="2" borderId="4" xfId="0" applyNumberFormat="1" applyFill="1" applyBorder="1" applyAlignment="1">
      <alignment horizontal="right" wrapText="1"/>
    </xf>
    <xf numFmtId="0" fontId="3" fillId="0" borderId="1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423C-FD0C-44B6-8C78-91729B6F321B}">
  <sheetPr>
    <pageSetUpPr fitToPage="1"/>
  </sheetPr>
  <dimension ref="A1:H20"/>
  <sheetViews>
    <sheetView tabSelected="1" workbookViewId="0" topLeftCell="A1">
      <selection activeCell="B24" sqref="B24"/>
    </sheetView>
  </sheetViews>
  <sheetFormatPr defaultColWidth="9.140625" defaultRowHeight="15"/>
  <cols>
    <col min="1" max="1" width="54.7109375" style="0" customWidth="1"/>
    <col min="2" max="2" width="22.7109375" style="0" customWidth="1"/>
    <col min="3" max="3" width="7.421875" style="0" customWidth="1"/>
    <col min="4" max="4" width="6.421875" style="1" customWidth="1"/>
    <col min="5" max="5" width="10.7109375" style="3" customWidth="1"/>
    <col min="6" max="7" width="10.7109375" style="4" customWidth="1"/>
    <col min="8" max="8" width="10.8515625" style="4" customWidth="1"/>
  </cols>
  <sheetData>
    <row r="1" spans="1:8" s="5" customFormat="1" ht="32.25" customHeight="1" thickBot="1">
      <c r="A1" s="29" t="s">
        <v>12</v>
      </c>
      <c r="B1" s="29"/>
      <c r="C1" s="29"/>
      <c r="D1" s="29"/>
      <c r="E1" s="29"/>
      <c r="F1" s="29"/>
      <c r="G1" s="29"/>
      <c r="H1" s="29"/>
    </row>
    <row r="2" spans="1:8" ht="30.75" thickBot="1">
      <c r="A2" s="18" t="s">
        <v>8</v>
      </c>
      <c r="B2" s="19" t="s">
        <v>9</v>
      </c>
      <c r="C2" s="20" t="s">
        <v>0</v>
      </c>
      <c r="D2" s="21" t="s">
        <v>7</v>
      </c>
      <c r="E2" s="14" t="s">
        <v>2</v>
      </c>
      <c r="F2" s="14" t="s">
        <v>3</v>
      </c>
      <c r="G2" s="15" t="s">
        <v>4</v>
      </c>
      <c r="H2" s="22" t="s">
        <v>5</v>
      </c>
    </row>
    <row r="3" spans="1:8" ht="15">
      <c r="A3" s="6" t="s">
        <v>13</v>
      </c>
      <c r="B3" s="7" t="s">
        <v>10</v>
      </c>
      <c r="C3" s="8" t="s">
        <v>1</v>
      </c>
      <c r="D3" s="16">
        <v>40</v>
      </c>
      <c r="E3" s="28"/>
      <c r="F3" s="27">
        <f aca="true" t="shared" si="0" ref="F3:F16">E3*1.21</f>
        <v>0</v>
      </c>
      <c r="G3" s="9">
        <f>SUM(D3*E3)</f>
        <v>0</v>
      </c>
      <c r="H3" s="17">
        <f>SUM(D3*F3)</f>
        <v>0</v>
      </c>
    </row>
    <row r="4" spans="1:8" ht="15">
      <c r="A4" s="6" t="s">
        <v>26</v>
      </c>
      <c r="B4" s="7" t="s">
        <v>27</v>
      </c>
      <c r="C4" s="8" t="s">
        <v>11</v>
      </c>
      <c r="D4" s="16">
        <v>50</v>
      </c>
      <c r="E4" s="28"/>
      <c r="F4" s="27">
        <f t="shared" si="0"/>
        <v>0</v>
      </c>
      <c r="G4" s="9">
        <f>SUM(D4*E4)</f>
        <v>0</v>
      </c>
      <c r="H4" s="17">
        <f>SUM(D4*F4)</f>
        <v>0</v>
      </c>
    </row>
    <row r="5" spans="1:8" ht="15">
      <c r="A5" s="6" t="s">
        <v>34</v>
      </c>
      <c r="B5" s="7" t="s">
        <v>33</v>
      </c>
      <c r="C5" s="8" t="s">
        <v>11</v>
      </c>
      <c r="D5" s="16">
        <v>250</v>
      </c>
      <c r="E5" s="28"/>
      <c r="F5" s="27">
        <f t="shared" si="0"/>
        <v>0</v>
      </c>
      <c r="G5" s="9">
        <f>SUM(D5*E5)</f>
        <v>0</v>
      </c>
      <c r="H5" s="17">
        <f>SUM(D5*F5)</f>
        <v>0</v>
      </c>
    </row>
    <row r="6" spans="1:8" ht="15">
      <c r="A6" s="6" t="s">
        <v>14</v>
      </c>
      <c r="B6" s="7" t="s">
        <v>15</v>
      </c>
      <c r="C6" s="8" t="s">
        <v>1</v>
      </c>
      <c r="D6" s="16">
        <v>80</v>
      </c>
      <c r="E6" s="28"/>
      <c r="F6" s="27">
        <f t="shared" si="0"/>
        <v>0</v>
      </c>
      <c r="G6" s="9">
        <f>SUM(D6*E6)</f>
        <v>0</v>
      </c>
      <c r="H6" s="17">
        <f>SUM(D6*F6)</f>
        <v>0</v>
      </c>
    </row>
    <row r="7" spans="1:8" ht="15">
      <c r="A7" s="6" t="s">
        <v>16</v>
      </c>
      <c r="B7" s="7" t="s">
        <v>28</v>
      </c>
      <c r="C7" s="8" t="s">
        <v>11</v>
      </c>
      <c r="D7" s="16">
        <v>50</v>
      </c>
      <c r="E7" s="28"/>
      <c r="F7" s="27">
        <f t="shared" si="0"/>
        <v>0</v>
      </c>
      <c r="G7" s="9">
        <f>SUM(D7*E7)</f>
        <v>0</v>
      </c>
      <c r="H7" s="17">
        <f>SUM(D7*F7)</f>
        <v>0</v>
      </c>
    </row>
    <row r="8" spans="1:8" ht="15">
      <c r="A8" s="6" t="s">
        <v>20</v>
      </c>
      <c r="B8" s="7" t="s">
        <v>19</v>
      </c>
      <c r="C8" s="8" t="s">
        <v>1</v>
      </c>
      <c r="D8" s="16">
        <v>50</v>
      </c>
      <c r="E8" s="28"/>
      <c r="F8" s="27">
        <f t="shared" si="0"/>
        <v>0</v>
      </c>
      <c r="G8" s="9">
        <f>SUM(D8*E8)</f>
        <v>0</v>
      </c>
      <c r="H8" s="17">
        <f>SUM(D8*F8)</f>
        <v>0</v>
      </c>
    </row>
    <row r="9" spans="1:8" ht="15">
      <c r="A9" s="6" t="s">
        <v>17</v>
      </c>
      <c r="B9" s="7" t="s">
        <v>18</v>
      </c>
      <c r="C9" s="8" t="s">
        <v>11</v>
      </c>
      <c r="D9" s="16">
        <v>150</v>
      </c>
      <c r="E9" s="28"/>
      <c r="F9" s="27">
        <f t="shared" si="0"/>
        <v>0</v>
      </c>
      <c r="G9" s="9">
        <f>SUM(D9*E9)</f>
        <v>0</v>
      </c>
      <c r="H9" s="17">
        <f>SUM(D9*F9)</f>
        <v>0</v>
      </c>
    </row>
    <row r="10" spans="1:8" ht="15">
      <c r="A10" s="6" t="s">
        <v>22</v>
      </c>
      <c r="B10" s="7" t="s">
        <v>21</v>
      </c>
      <c r="C10" s="8" t="s">
        <v>11</v>
      </c>
      <c r="D10" s="16">
        <v>100</v>
      </c>
      <c r="E10" s="28"/>
      <c r="F10" s="27">
        <f t="shared" si="0"/>
        <v>0</v>
      </c>
      <c r="G10" s="9">
        <f>SUM(D10*E10)</f>
        <v>0</v>
      </c>
      <c r="H10" s="17">
        <f>SUM(D10*F10)</f>
        <v>0</v>
      </c>
    </row>
    <row r="11" spans="1:8" ht="15">
      <c r="A11" s="6" t="s">
        <v>29</v>
      </c>
      <c r="B11" s="7" t="s">
        <v>30</v>
      </c>
      <c r="C11" s="8" t="s">
        <v>1</v>
      </c>
      <c r="D11" s="16">
        <v>80</v>
      </c>
      <c r="E11" s="28"/>
      <c r="F11" s="27">
        <f t="shared" si="0"/>
        <v>0</v>
      </c>
      <c r="G11" s="9">
        <f>SUM(D11*E11)</f>
        <v>0</v>
      </c>
      <c r="H11" s="17">
        <f>SUM(D11*F11)</f>
        <v>0</v>
      </c>
    </row>
    <row r="12" spans="1:8" ht="15">
      <c r="A12" s="6" t="s">
        <v>35</v>
      </c>
      <c r="B12" s="7" t="s">
        <v>24</v>
      </c>
      <c r="C12" s="8" t="s">
        <v>1</v>
      </c>
      <c r="D12" s="16">
        <v>80</v>
      </c>
      <c r="E12" s="28"/>
      <c r="F12" s="27">
        <f t="shared" si="0"/>
        <v>0</v>
      </c>
      <c r="G12" s="9">
        <f>SUM(D12*E12)</f>
        <v>0</v>
      </c>
      <c r="H12" s="17">
        <f>SUM(D12*F12)</f>
        <v>0</v>
      </c>
    </row>
    <row r="13" spans="1:8" ht="15">
      <c r="A13" s="6" t="s">
        <v>23</v>
      </c>
      <c r="B13" s="7" t="s">
        <v>24</v>
      </c>
      <c r="C13" s="8" t="s">
        <v>1</v>
      </c>
      <c r="D13" s="16">
        <v>40</v>
      </c>
      <c r="E13" s="28"/>
      <c r="F13" s="27">
        <f t="shared" si="0"/>
        <v>0</v>
      </c>
      <c r="G13" s="9">
        <f>SUM(D13*E13)</f>
        <v>0</v>
      </c>
      <c r="H13" s="17">
        <f>SUM(D13*F13)</f>
        <v>0</v>
      </c>
    </row>
    <row r="14" spans="1:8" ht="15">
      <c r="A14" s="6" t="s">
        <v>25</v>
      </c>
      <c r="B14" s="7" t="s">
        <v>24</v>
      </c>
      <c r="C14" s="8" t="s">
        <v>1</v>
      </c>
      <c r="D14" s="16">
        <v>40</v>
      </c>
      <c r="E14" s="28"/>
      <c r="F14" s="27">
        <f t="shared" si="0"/>
        <v>0</v>
      </c>
      <c r="G14" s="9">
        <f>SUM(D14*E14)</f>
        <v>0</v>
      </c>
      <c r="H14" s="17">
        <f>SUM(D14*F14)</f>
        <v>0</v>
      </c>
    </row>
    <row r="15" spans="1:8" ht="15">
      <c r="A15" s="6" t="s">
        <v>31</v>
      </c>
      <c r="B15" s="7" t="s">
        <v>37</v>
      </c>
      <c r="C15" s="8" t="s">
        <v>1</v>
      </c>
      <c r="D15" s="16">
        <v>2700</v>
      </c>
      <c r="E15" s="28"/>
      <c r="F15" s="27">
        <f t="shared" si="0"/>
        <v>0</v>
      </c>
      <c r="G15" s="9">
        <f>SUM(D15*E15)</f>
        <v>0</v>
      </c>
      <c r="H15" s="17">
        <f>SUM(D15*F15)</f>
        <v>0</v>
      </c>
    </row>
    <row r="16" spans="1:8" ht="15.75" thickBot="1">
      <c r="A16" s="6" t="s">
        <v>32</v>
      </c>
      <c r="B16" s="7" t="s">
        <v>36</v>
      </c>
      <c r="C16" s="8" t="s">
        <v>1</v>
      </c>
      <c r="D16" s="16">
        <v>9000</v>
      </c>
      <c r="E16" s="28"/>
      <c r="F16" s="27">
        <f t="shared" si="0"/>
        <v>0</v>
      </c>
      <c r="G16" s="9">
        <f>SUM(D16*E16)</f>
        <v>0</v>
      </c>
      <c r="H16" s="17">
        <f>SUM(D16*F16)</f>
        <v>0</v>
      </c>
    </row>
    <row r="17" spans="1:8" s="2" customFormat="1" ht="16.5" thickBot="1">
      <c r="A17" s="10" t="s">
        <v>6</v>
      </c>
      <c r="B17" s="11"/>
      <c r="C17" s="12"/>
      <c r="D17" s="13"/>
      <c r="E17" s="25">
        <f>SUM(E3:E16)</f>
        <v>0</v>
      </c>
      <c r="F17" s="24">
        <f>SUM(F3:F16)</f>
        <v>0</v>
      </c>
      <c r="G17" s="23">
        <f>SUM(G3:G16)</f>
        <v>0</v>
      </c>
      <c r="H17" s="26">
        <f>SUM(H3:H16)</f>
        <v>0</v>
      </c>
    </row>
    <row r="20" ht="15">
      <c r="H20" s="3"/>
    </row>
  </sheetData>
  <mergeCells count="1">
    <mergeCell ref="A1:H1"/>
  </mergeCells>
  <printOptions/>
  <pageMargins left="0.17" right="0.17" top="0.787401575" bottom="0.7874015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Markvartová Marie Ing.</cp:lastModifiedBy>
  <cp:lastPrinted>2019-04-03T06:22:47Z</cp:lastPrinted>
  <dcterms:created xsi:type="dcterms:W3CDTF">2015-12-07T09:20:08Z</dcterms:created>
  <dcterms:modified xsi:type="dcterms:W3CDTF">2019-05-13T13:17:33Z</dcterms:modified>
  <cp:category/>
  <cp:version/>
  <cp:contentType/>
  <cp:contentStatus/>
</cp:coreProperties>
</file>