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08x3916\ÚMČ\OKS\Ostraha\VZMR\"/>
    </mc:Choice>
  </mc:AlternateContent>
  <xr:revisionPtr revIDLastSave="0" documentId="13_ncr:1_{F2D3BA7B-3B7C-466D-B66D-6EC87B6C21C8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definedNames>
    <definedName name="_ftn1" localSheetId="0">List1!#REF!</definedName>
    <definedName name="_ftnref1" localSheetId="0">List1!$A$3</definedName>
    <definedName name="bookmark29" localSheetId="0">List1!$A$1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" l="1"/>
  <c r="E18" i="1" l="1"/>
  <c r="E8" i="1"/>
  <c r="E9" i="1"/>
  <c r="E10" i="1" l="1"/>
  <c r="E7" i="1"/>
  <c r="E11" i="1"/>
  <c r="E12" i="1" l="1"/>
  <c r="E27" i="1" l="1"/>
  <c r="E28" i="1" s="1"/>
  <c r="E29" i="1" s="1"/>
</calcChain>
</file>

<file path=xl/sharedStrings.xml><?xml version="1.0" encoding="utf-8"?>
<sst xmlns="http://schemas.openxmlformats.org/spreadsheetml/2006/main" count="38" uniqueCount="23">
  <si>
    <t>ve dnech</t>
  </si>
  <si>
    <t>v hodinách</t>
  </si>
  <si>
    <t>Objekt</t>
  </si>
  <si>
    <t>Poskytování bezpečnostních služeb - Ozbrojený doprovod</t>
  </si>
  <si>
    <t>Ozbrojený doprovod určených zaměstnanců zadavatele</t>
  </si>
  <si>
    <t>Služba</t>
  </si>
  <si>
    <t>Zenklova 1/35, Praha 8 - Libeň</t>
  </si>
  <si>
    <t>Na Košince 502/1, Praha 8 - Libeň</t>
  </si>
  <si>
    <t>U Meteoru 147/6, Praha 8 - Libeň</t>
  </si>
  <si>
    <t>U Meteoru 676/8,Praha 8 - Libeň</t>
  </si>
  <si>
    <t>U Meteoru 19/10, Praha 8 - Libeň</t>
  </si>
  <si>
    <t>Činnost zásahové jednotky</t>
  </si>
  <si>
    <t>Hodinová sazba jednoho pracovníka v Kč bez DPH</t>
  </si>
  <si>
    <t>Poskytování bezpečnostních služeb - Činnost zásahové jednotky</t>
  </si>
  <si>
    <t>DPH 21 %</t>
  </si>
  <si>
    <t>Cenová nabídka</t>
  </si>
  <si>
    <t>Předpokládaný rozsah plnění 
za 4 měsíce</t>
  </si>
  <si>
    <t>Poskytování bezpečnostních služeb - Fyzická ostraha objektů a monitoring</t>
  </si>
  <si>
    <t>Cena celkem za 4 měsíce plnění v Kč bez DPH</t>
  </si>
  <si>
    <t>Cena za 4 měsíce plnění v Kč bez DPH</t>
  </si>
  <si>
    <t>Celková cena bez DPH za 4 měsíce plnění</t>
  </si>
  <si>
    <t>Celková cena včetně DPH za 4 měsíce plnění</t>
  </si>
  <si>
    <t>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</si>
</sst>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Protection="1"/>
    <xf numFmtId="0" fontId="4" fillId="0" borderId="0" xfId="0" applyFont="1" applyProtection="1"/>
    <xf numFmtId="164" fontId="2" fillId="5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5" fillId="3" borderId="6" xfId="0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0" fillId="0" borderId="8" xfId="0" applyBorder="1"/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164" fontId="2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</xf>
    <xf numFmtId="164" fontId="2" fillId="2" borderId="23" xfId="0" applyNumberFormat="1" applyFont="1" applyFill="1" applyBorder="1" applyAlignment="1" applyProtection="1">
      <alignment horizontal="center" vertical="center"/>
    </xf>
    <xf numFmtId="0" fontId="0" fillId="0" borderId="9" xfId="0" applyBorder="1"/>
    <xf numFmtId="0" fontId="0" fillId="0" borderId="10" xfId="0" applyBorder="1"/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164" fontId="3" fillId="0" borderId="26" xfId="0" applyNumberFormat="1" applyFont="1" applyBorder="1"/>
    <xf numFmtId="164" fontId="3" fillId="0" borderId="23" xfId="0" applyNumberFormat="1" applyFont="1" applyBorder="1"/>
    <xf numFmtId="164" fontId="3" fillId="0" borderId="6" xfId="0" applyNumberFormat="1" applyFont="1" applyBorder="1"/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/>
    <xf numFmtId="0" fontId="0" fillId="0" borderId="24" xfId="0" applyBorder="1" applyAlignment="1"/>
    <xf numFmtId="0" fontId="6" fillId="0" borderId="1" xfId="0" applyFont="1" applyBorder="1" applyAlignment="1"/>
    <xf numFmtId="0" fontId="0" fillId="0" borderId="2" xfId="0" applyBorder="1" applyAlignment="1"/>
    <xf numFmtId="0" fontId="6" fillId="0" borderId="19" xfId="0" applyFont="1" applyBorder="1" applyAlignment="1"/>
    <xf numFmtId="0" fontId="0" fillId="0" borderId="25" xfId="0" applyBorder="1" applyAlignment="1"/>
    <xf numFmtId="0" fontId="1" fillId="4" borderId="5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B7" sqref="B7"/>
    </sheetView>
  </sheetViews>
  <sheetFormatPr defaultRowHeight="14.25" x14ac:dyDescent="0.2"/>
  <cols>
    <col min="1" max="1" width="30.42578125" style="1" customWidth="1"/>
    <col min="2" max="3" width="14.28515625" style="1" customWidth="1"/>
    <col min="4" max="4" width="18" style="1" customWidth="1"/>
    <col min="5" max="5" width="17.85546875" style="1" customWidth="1"/>
    <col min="6" max="16384" width="9.140625" style="1"/>
  </cols>
  <sheetData>
    <row r="1" spans="1:7" ht="22.5" customHeight="1" x14ac:dyDescent="0.2">
      <c r="A1" s="51" t="s">
        <v>15</v>
      </c>
      <c r="B1" s="51"/>
      <c r="C1" s="51"/>
      <c r="D1" s="51"/>
      <c r="E1" s="51"/>
    </row>
    <row r="2" spans="1:7" ht="12" customHeight="1" thickBot="1" x14ac:dyDescent="0.25">
      <c r="A2" s="18"/>
      <c r="B2" s="18"/>
      <c r="C2" s="18"/>
      <c r="D2" s="18"/>
      <c r="E2" s="18"/>
    </row>
    <row r="3" spans="1:7" ht="23.25" customHeight="1" thickBot="1" x14ac:dyDescent="0.25">
      <c r="A3" s="31" t="s">
        <v>17</v>
      </c>
      <c r="B3" s="32"/>
      <c r="C3" s="32"/>
      <c r="D3" s="33"/>
      <c r="E3" s="34"/>
      <c r="F3" s="2"/>
      <c r="G3" s="2"/>
    </row>
    <row r="4" spans="1:7" ht="22.5" customHeight="1" x14ac:dyDescent="0.2">
      <c r="A4" s="35" t="s">
        <v>2</v>
      </c>
      <c r="B4" s="38" t="s">
        <v>16</v>
      </c>
      <c r="C4" s="39"/>
      <c r="D4" s="42" t="s">
        <v>12</v>
      </c>
      <c r="E4" s="35" t="s">
        <v>19</v>
      </c>
      <c r="F4" s="2"/>
      <c r="G4" s="2"/>
    </row>
    <row r="5" spans="1:7" ht="15.75" customHeight="1" thickBot="1" x14ac:dyDescent="0.25">
      <c r="A5" s="36"/>
      <c r="B5" s="40"/>
      <c r="C5" s="41"/>
      <c r="D5" s="43"/>
      <c r="E5" s="36"/>
      <c r="F5" s="2"/>
      <c r="G5" s="2"/>
    </row>
    <row r="6" spans="1:7" ht="29.25" customHeight="1" thickBot="1" x14ac:dyDescent="0.25">
      <c r="A6" s="45"/>
      <c r="B6" s="5" t="s">
        <v>0</v>
      </c>
      <c r="C6" s="5" t="s">
        <v>1</v>
      </c>
      <c r="D6" s="44"/>
      <c r="E6" s="45"/>
      <c r="F6" s="2"/>
      <c r="G6" s="2"/>
    </row>
    <row r="7" spans="1:7" ht="21" customHeight="1" x14ac:dyDescent="0.25">
      <c r="A7" s="10" t="s">
        <v>6</v>
      </c>
      <c r="B7" s="9">
        <v>120</v>
      </c>
      <c r="C7" s="8">
        <v>4270</v>
      </c>
      <c r="D7" s="4" t="s">
        <v>22</v>
      </c>
      <c r="E7" s="6" t="e">
        <f>C7*D7</f>
        <v>#VALUE!</v>
      </c>
      <c r="F7" s="2"/>
      <c r="G7" s="2"/>
    </row>
    <row r="8" spans="1:7" ht="21" customHeight="1" x14ac:dyDescent="0.25">
      <c r="A8" s="16" t="s">
        <v>7</v>
      </c>
      <c r="B8" s="9">
        <v>90</v>
      </c>
      <c r="C8" s="8">
        <v>1206</v>
      </c>
      <c r="D8" s="4" t="s">
        <v>22</v>
      </c>
      <c r="E8" s="6" t="e">
        <f t="shared" ref="E8:E9" si="0">C8*D8</f>
        <v>#VALUE!</v>
      </c>
      <c r="F8" s="2"/>
      <c r="G8" s="2"/>
    </row>
    <row r="9" spans="1:7" ht="21" customHeight="1" x14ac:dyDescent="0.25">
      <c r="A9" s="16" t="s">
        <v>8</v>
      </c>
      <c r="B9" s="9">
        <v>90</v>
      </c>
      <c r="C9" s="8">
        <v>1314</v>
      </c>
      <c r="D9" s="4" t="s">
        <v>22</v>
      </c>
      <c r="E9" s="6" t="e">
        <f t="shared" si="0"/>
        <v>#VALUE!</v>
      </c>
      <c r="F9" s="2"/>
      <c r="G9" s="2"/>
    </row>
    <row r="10" spans="1:7" ht="21" customHeight="1" x14ac:dyDescent="0.25">
      <c r="A10" s="16" t="s">
        <v>9</v>
      </c>
      <c r="B10" s="9">
        <v>90</v>
      </c>
      <c r="C10" s="8">
        <v>1206</v>
      </c>
      <c r="D10" s="4" t="s">
        <v>22</v>
      </c>
      <c r="E10" s="6" t="e">
        <f>C10*D10</f>
        <v>#VALUE!</v>
      </c>
      <c r="F10" s="2"/>
      <c r="G10" s="2"/>
    </row>
    <row r="11" spans="1:7" ht="21" customHeight="1" thickBot="1" x14ac:dyDescent="0.3">
      <c r="A11" s="17" t="s">
        <v>10</v>
      </c>
      <c r="B11" s="11">
        <v>90</v>
      </c>
      <c r="C11" s="12">
        <v>1206</v>
      </c>
      <c r="D11" s="13" t="s">
        <v>22</v>
      </c>
      <c r="E11" s="14" t="e">
        <f>C11*D11</f>
        <v>#VALUE!</v>
      </c>
      <c r="F11" s="2"/>
      <c r="G11" s="2"/>
    </row>
    <row r="12" spans="1:7" ht="27" customHeight="1" thickBot="1" x14ac:dyDescent="0.25">
      <c r="A12" s="48" t="s">
        <v>18</v>
      </c>
      <c r="B12" s="49"/>
      <c r="C12" s="49"/>
      <c r="D12" s="50"/>
      <c r="E12" s="7" t="e">
        <f>SUM(E7:E11)</f>
        <v>#VALUE!</v>
      </c>
      <c r="F12" s="2"/>
      <c r="G12" s="2"/>
    </row>
    <row r="13" spans="1:7" ht="15" thickBot="1" x14ac:dyDescent="0.25">
      <c r="A13" s="3"/>
      <c r="B13" s="3"/>
      <c r="C13" s="3"/>
      <c r="D13" s="3"/>
      <c r="E13" s="3"/>
      <c r="F13" s="2"/>
      <c r="G13" s="2"/>
    </row>
    <row r="14" spans="1:7" ht="15" thickBot="1" x14ac:dyDescent="0.25">
      <c r="A14" s="31" t="s">
        <v>3</v>
      </c>
      <c r="B14" s="32"/>
      <c r="C14" s="32"/>
      <c r="D14" s="33"/>
      <c r="E14" s="34"/>
      <c r="F14" s="2"/>
      <c r="G14" s="2"/>
    </row>
    <row r="15" spans="1:7" x14ac:dyDescent="0.2">
      <c r="A15" s="35" t="s">
        <v>5</v>
      </c>
      <c r="B15" s="38" t="s">
        <v>16</v>
      </c>
      <c r="C15" s="39"/>
      <c r="D15" s="42" t="s">
        <v>12</v>
      </c>
      <c r="E15" s="35" t="s">
        <v>19</v>
      </c>
      <c r="F15" s="2"/>
      <c r="G15" s="2"/>
    </row>
    <row r="16" spans="1:7" ht="28.5" customHeight="1" thickBot="1" x14ac:dyDescent="0.25">
      <c r="A16" s="36"/>
      <c r="B16" s="40"/>
      <c r="C16" s="41"/>
      <c r="D16" s="43"/>
      <c r="E16" s="36"/>
      <c r="F16" s="2"/>
      <c r="G16" s="2"/>
    </row>
    <row r="17" spans="1:7" ht="21" customHeight="1" thickBot="1" x14ac:dyDescent="0.25">
      <c r="A17" s="37"/>
      <c r="B17" s="46" t="s">
        <v>1</v>
      </c>
      <c r="C17" s="47"/>
      <c r="D17" s="44"/>
      <c r="E17" s="45"/>
      <c r="F17" s="2"/>
      <c r="G17" s="2"/>
    </row>
    <row r="18" spans="1:7" ht="30.75" thickBot="1" x14ac:dyDescent="0.3">
      <c r="A18" s="19" t="s">
        <v>4</v>
      </c>
      <c r="B18" s="23">
        <v>10</v>
      </c>
      <c r="C18" s="24"/>
      <c r="D18" s="13" t="s">
        <v>22</v>
      </c>
      <c r="E18" s="15" t="e">
        <f>B18*D18</f>
        <v>#VALUE!</v>
      </c>
    </row>
    <row r="19" spans="1:7" ht="15" thickBot="1" x14ac:dyDescent="0.25"/>
    <row r="20" spans="1:7" ht="14.25" customHeight="1" thickBot="1" x14ac:dyDescent="0.25">
      <c r="A20" s="31" t="s">
        <v>13</v>
      </c>
      <c r="B20" s="32"/>
      <c r="C20" s="32"/>
      <c r="D20" s="33"/>
      <c r="E20" s="34"/>
    </row>
    <row r="21" spans="1:7" ht="15" customHeight="1" x14ac:dyDescent="0.2">
      <c r="A21" s="35" t="s">
        <v>5</v>
      </c>
      <c r="B21" s="38" t="s">
        <v>16</v>
      </c>
      <c r="C21" s="39"/>
      <c r="D21" s="42" t="s">
        <v>12</v>
      </c>
      <c r="E21" s="35" t="s">
        <v>19</v>
      </c>
    </row>
    <row r="22" spans="1:7" ht="27.75" customHeight="1" thickBot="1" x14ac:dyDescent="0.25">
      <c r="A22" s="36"/>
      <c r="B22" s="40"/>
      <c r="C22" s="41"/>
      <c r="D22" s="43"/>
      <c r="E22" s="36"/>
    </row>
    <row r="23" spans="1:7" ht="15.75" thickBot="1" x14ac:dyDescent="0.25">
      <c r="A23" s="37"/>
      <c r="B23" s="46" t="s">
        <v>1</v>
      </c>
      <c r="C23" s="47"/>
      <c r="D23" s="44"/>
      <c r="E23" s="45"/>
    </row>
    <row r="24" spans="1:7" ht="15.75" thickBot="1" x14ac:dyDescent="0.3">
      <c r="A24" s="19" t="s">
        <v>11</v>
      </c>
      <c r="B24" s="23">
        <v>10</v>
      </c>
      <c r="C24" s="24"/>
      <c r="D24" s="13" t="s">
        <v>22</v>
      </c>
      <c r="E24" s="15" t="e">
        <f>B24*D24</f>
        <v>#VALUE!</v>
      </c>
    </row>
    <row r="26" spans="1:7" ht="14.25" customHeight="1" thickBot="1" x14ac:dyDescent="0.25"/>
    <row r="27" spans="1:7" ht="15.75" thickBot="1" x14ac:dyDescent="0.3">
      <c r="A27" s="25" t="s">
        <v>20</v>
      </c>
      <c r="B27" s="26"/>
      <c r="C27" s="26"/>
      <c r="D27" s="26"/>
      <c r="E27" s="20" t="e">
        <f>SUM(E24+E18+E12)</f>
        <v>#VALUE!</v>
      </c>
    </row>
    <row r="28" spans="1:7" ht="26.25" customHeight="1" thickBot="1" x14ac:dyDescent="0.3">
      <c r="A28" s="27" t="s">
        <v>14</v>
      </c>
      <c r="B28" s="28"/>
      <c r="C28" s="28"/>
      <c r="D28" s="28"/>
      <c r="E28" s="22" t="e">
        <f>SUM(E27*0.21)</f>
        <v>#VALUE!</v>
      </c>
    </row>
    <row r="29" spans="1:7" ht="15.75" thickBot="1" x14ac:dyDescent="0.3">
      <c r="A29" s="29" t="s">
        <v>21</v>
      </c>
      <c r="B29" s="30"/>
      <c r="C29" s="30"/>
      <c r="D29" s="30"/>
      <c r="E29" s="21" t="e">
        <f>SUM(E28+E27)</f>
        <v>#VALUE!</v>
      </c>
    </row>
    <row r="32" spans="1:7" ht="21.95" customHeight="1" x14ac:dyDescent="0.2"/>
    <row r="33" ht="21.95" customHeight="1" x14ac:dyDescent="0.2"/>
    <row r="34" ht="21.95" customHeight="1" x14ac:dyDescent="0.2"/>
  </sheetData>
  <mergeCells count="24">
    <mergeCell ref="E15:E17"/>
    <mergeCell ref="A14:E14"/>
    <mergeCell ref="B15:C16"/>
    <mergeCell ref="B17:C17"/>
    <mergeCell ref="B18:C18"/>
    <mergeCell ref="A15:A17"/>
    <mergeCell ref="D15:D17"/>
    <mergeCell ref="A12:D12"/>
    <mergeCell ref="A1:E1"/>
    <mergeCell ref="A3:E3"/>
    <mergeCell ref="B4:C5"/>
    <mergeCell ref="A4:A6"/>
    <mergeCell ref="D4:D6"/>
    <mergeCell ref="E4:E6"/>
    <mergeCell ref="B24:C24"/>
    <mergeCell ref="A27:D27"/>
    <mergeCell ref="A28:D28"/>
    <mergeCell ref="A29:D29"/>
    <mergeCell ref="A20:E20"/>
    <mergeCell ref="A21:A23"/>
    <mergeCell ref="B21:C22"/>
    <mergeCell ref="D21:D23"/>
    <mergeCell ref="E21:E23"/>
    <mergeCell ref="B23:C23"/>
  </mergeCells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List1!_ftnref1</vt:lpstr>
      <vt:lpstr>List1!bookmark29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</dc:creator>
  <cp:lastModifiedBy>Tomas.Kudela</cp:lastModifiedBy>
  <cp:lastPrinted>2019-02-28T11:43:39Z</cp:lastPrinted>
  <dcterms:created xsi:type="dcterms:W3CDTF">2016-11-25T12:13:09Z</dcterms:created>
  <dcterms:modified xsi:type="dcterms:W3CDTF">2019-03-04T12:41:01Z</dcterms:modified>
</cp:coreProperties>
</file>